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codeName="ThisWorkbook"/>
  <mc:AlternateContent xmlns:mc="http://schemas.openxmlformats.org/markup-compatibility/2006">
    <mc:Choice Requires="x15">
      <x15ac:absPath xmlns:x15ac="http://schemas.microsoft.com/office/spreadsheetml/2010/11/ac" url="Z:\My Documents\RIZNICA\Proračun 2021-2023\Rebalans rujan\"/>
    </mc:Choice>
  </mc:AlternateContent>
  <xr:revisionPtr revIDLastSave="0" documentId="13_ncr:1_{59C2E1AA-8A8F-4218-B808-5EFC0CA84ED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List1!$A$1:$A$224</definedName>
    <definedName name="_xlnm.Print_Titles" localSheetId="0">List1!$2:$2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<sst xmlns="http://schemas.openxmlformats.org/spreadsheetml/2006/main" count="445" uniqueCount="145">
  <si>
    <t/>
  </si>
  <si>
    <t>Tekući plan 
2021.
(TP G)</t>
  </si>
  <si>
    <t>HRK</t>
  </si>
  <si>
    <t>3001</t>
  </si>
  <si>
    <t>UPRAVLJANJE POLJOPRIVREDOM, RIBARSTVOM I RURALNIM RAZVOJEM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</si>
  <si>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</si>
  <si>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</si>
  <si>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</si>
  <si>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</si>
  <si>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</si>
  <si>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</si>
  <si>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</si>
  <si>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</si>
  <si>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</si>
  <si>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</si>
  <si>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</si>
  <si>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</si>
  <si>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</si>
  <si>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</si>
  <si>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</si>
  <si>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</si>
  <si>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</si>
  <si>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</si>
  <si>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</si>
  <si>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</si>
  <si>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</si>
  <si>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</si>
  <si>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</si>
  <si>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</si>
  <si>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</si>
  <si>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</si>
  <si>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</si>
  <si>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</si>
  <si>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</si>
  <si>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</si>
  <si>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</si>
  <si>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</si>
  <si>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</si>
  <si>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</si>
  <si>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</si>
  <si>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</si>
  <si>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</si>
  <si>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</si>
  <si>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</si>
  <si>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</si>
  <si>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</si>
  <si>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</si>
  <si>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</si>
  <si>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</si>
  <si>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</si>
  <si>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</si>
  <si>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</si>
  <si>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</si>
  <si>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</si>
  <si>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</si>
  <si>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</si>
  <si>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</si>
  <si>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</si>
  <si>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</si>
  <si>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</si>
  <si>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</si>
  <si>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</si>
  <si>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</si>
  <si>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</si>
  <si>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</si>
  <si>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</si>
  <si>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</si>
  <si>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</si>
  <si>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</si>
  <si>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</si>
  <si>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</si>
  <si>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</si>
  <si>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</si>
  <si>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</si>
  <si>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</si>
  <si>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</si>
  <si>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</si>
  <si>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</si>
  <si>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</si>
  <si>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</si>
  <si>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</si>
  <si>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</si>
  <si>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</si>
  <si>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</si>
  <si>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</si>
  <si>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</si>
  <si>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383</t>
  </si>
  <si>
    <t>Kazne, penali i naknade štete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</si>
  <si>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</si>
  <si>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</si>
  <si>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</si>
  <si>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</si>
  <si>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</si>
  <si>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</si>
  <si>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</si>
  <si>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</si>
  <si>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</si>
  <si>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</si>
  <si>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31</t>
  </si>
  <si>
    <t>Vlastiti prihodi</t>
  </si>
  <si>
    <t>3222</t>
  </si>
  <si>
    <t>Materijal i sirovine</t>
  </si>
  <si>
    <t>3238</t>
  </si>
  <si>
    <t>Računalne usluge</t>
  </si>
  <si>
    <t>51</t>
  </si>
  <si>
    <t>Pomoći EU</t>
  </si>
  <si>
    <t>426</t>
  </si>
  <si>
    <t>Nematerijalna proizvedena imovina</t>
  </si>
  <si>
    <t>4262</t>
  </si>
  <si>
    <t>Ulaganja u računalne programe</t>
  </si>
  <si>
    <t>12</t>
  </si>
  <si>
    <t>Sredstva učešća za pomoći</t>
  </si>
  <si>
    <t>INFORMATIZACIJA</t>
  </si>
  <si>
    <t>564</t>
  </si>
  <si>
    <t>Ribarski fondovi (EMFF i EFF)</t>
  </si>
  <si>
    <t>565</t>
  </si>
  <si>
    <t>Europski poljoprivredni fond za ruralni</t>
  </si>
  <si>
    <t>3002</t>
  </si>
  <si>
    <t>POLJOPRIVREDA</t>
  </si>
  <si>
    <t>3004</t>
  </si>
  <si>
    <t>RURALNI RAZVOJ</t>
  </si>
  <si>
    <t>3005</t>
  </si>
  <si>
    <t>RIBARSTVO</t>
  </si>
  <si>
    <t>06030</t>
  </si>
  <si>
    <t>Agencija za plaćanja u poljoprivredi, ribarstvu i ruralnom razvoju</t>
  </si>
  <si>
    <t>A841001</t>
  </si>
  <si>
    <t>ADMINISTRACIJA I UPRAVLJANJE AGENCIJE ZA PLAĆANJA U POLJOPRIVREDI, RIBARSTVU I RURALNOM RAZVOJU</t>
  </si>
  <si>
    <t>3434</t>
  </si>
  <si>
    <t>Ostali nespomenuti financijski rashodi</t>
  </si>
  <si>
    <t>3833</t>
  </si>
  <si>
    <t>Naknade šteta zaposlenicima</t>
  </si>
  <si>
    <t>52</t>
  </si>
  <si>
    <t>Ostale pomoći i darovnice</t>
  </si>
  <si>
    <t>A841007</t>
  </si>
  <si>
    <t>ORGANIZICIJA MEĐUNARODNIH DOGAĐANJA</t>
  </si>
  <si>
    <t>K841002</t>
  </si>
  <si>
    <t>T841008</t>
  </si>
  <si>
    <t>HRVATSKI ZEMLJIŠNI INFORMACIJSKI SUSTAV - CROLIS</t>
  </si>
  <si>
    <t>K650068</t>
  </si>
  <si>
    <t>USPOSTAVA INTEGRIRANOG ADMINISTRATIVNOG  KONTROLNOG SUSTAVA - LPIS</t>
  </si>
  <si>
    <t>A841005</t>
  </si>
  <si>
    <t>TEHNIČKA POMOĆ - PROGRAM RURALNOG RAZVOJA</t>
  </si>
  <si>
    <t>A841006</t>
  </si>
  <si>
    <t>TEHNIČKA POMOĆ - OPERATIVNI PROGRAM ZA POMORSTVO I RIBARSTVO</t>
  </si>
  <si>
    <t>Rebalans proračuna 16.11.2021. (NN 122/21)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</si>
</sst>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- &quot;@"/>
    <numFmt numFmtId="165" formatCode="#,##0;\-\ #,##0"/>
  </numFmts>
  <fonts count="3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1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4" fontId="1" fillId="3" borderId="1" applyNumberFormat="0" applyProtection="0">
      <alignment horizontal="right" vertical="center"/>
    </xf>
    <xf numFmtId="4" fontId="1" fillId="4" borderId="1" applyNumberFormat="0" applyProtection="0">
      <alignment horizontal="left" vertical="center" indent="1" justifyLastLine="1"/>
    </xf>
    <xf numFmtId="4" fontId="1" fillId="5" borderId="1" applyNumberFormat="0" applyProtection="0">
      <alignment vertical="center"/>
    </xf>
    <xf numFmtId="0" fontId="1" fillId="6" borderId="1" applyNumberFormat="0" applyProtection="0">
      <alignment horizontal="left" vertical="center" indent="1" justifyLastLine="1"/>
    </xf>
    <xf numFmtId="0" fontId="1" fillId="7" borderId="1" applyNumberFormat="0" applyProtection="0">
      <alignment horizontal="left" vertical="center" indent="1" justifyLastLine="1"/>
    </xf>
    <xf numFmtId="0" fontId="1" fillId="8" borderId="1" applyNumberFormat="0" applyProtection="0">
      <alignment horizontal="left" vertical="center" indent="1" justifyLastLine="1"/>
    </xf>
    <xf numFmtId="0" fontId="1" fillId="9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</cellStyleXfs>
  <cellXfs count="31">
    <xf numFmtId="0" fontId="0" fillId="0" borderId="0" xfId="0"/>
    <xf numFmtId="0" fontId="1" fillId="2" borderId="1" xfId="1" quotePrefix="1" applyNumberFormat="1">
      <alignment horizontal="left" vertical="center" indent="1" justifyLastLine="1"/>
    </xf>
    <xf numFmtId="0" fontId="1" fillId="2" borderId="1" xfId="2" quotePrefix="1" applyNumberFormat="1" applyAlignment="1">
      <alignment horizontal="left" vertical="center" wrapText="1" indent="1" justifyLastLine="1"/>
    </xf>
    <xf numFmtId="0" fontId="1" fillId="3" borderId="1" xfId="3" quotePrefix="1" applyNumberFormat="1">
      <alignment horizontal="right" vertical="center"/>
    </xf>
    <xf numFmtId="3" fontId="1" fillId="5" borderId="1" xfId="5" applyNumberFormat="1">
      <alignment vertical="center"/>
    </xf>
    <xf numFmtId="4" fontId="1" fillId="5" borderId="1" xfId="5" applyNumberFormat="1">
      <alignment vertical="center"/>
    </xf>
    <xf numFmtId="0" fontId="1" fillId="9" borderId="1" xfId="9" quotePrefix="1">
      <alignment horizontal="left" vertical="center" indent="1" justifyLastLine="1"/>
    </xf>
    <xf numFmtId="164" fontId="1" fillId="9" borderId="1" xfId="9" quotePrefix="1" applyNumberFormat="1" applyAlignment="1">
      <alignment horizontal="left" vertical="center" indent="8" justifyLastLine="1"/>
    </xf>
    <xf numFmtId="0" fontId="1" fillId="9" borderId="1" xfId="9" quotePrefix="1" applyAlignment="1">
      <alignment horizontal="left" vertical="center" indent="9" justifyLastLine="1"/>
    </xf>
    <xf numFmtId="3" fontId="1" fillId="0" borderId="1" xfId="10" applyNumberFormat="1">
      <alignment horizontal="right" vertical="center"/>
    </xf>
    <xf numFmtId="4" fontId="1" fillId="0" borderId="1" xfId="10" applyNumberFormat="1">
      <alignment horizontal="right" vertical="center"/>
    </xf>
    <xf numFmtId="165" fontId="1" fillId="0" borderId="1" xfId="10" applyNumberFormat="1">
      <alignment horizontal="right" vertical="center"/>
    </xf>
    <xf numFmtId="165" fontId="1" fillId="5" borderId="1" xfId="5" applyNumberFormat="1">
      <alignment vertical="center"/>
    </xf>
    <xf numFmtId="164" fontId="2" fillId="10" borderId="1" xfId="7" quotePrefix="1" applyNumberFormat="1" applyFont="1" applyFill="1" applyAlignment="1">
      <alignment horizontal="left" vertical="center" indent="3" justifyLastLine="1"/>
    </xf>
    <xf numFmtId="0" fontId="2" fillId="10" borderId="1" xfId="7" quotePrefix="1" applyFont="1" applyFill="1">
      <alignment horizontal="left" vertical="center" indent="1" justifyLastLine="1"/>
    </xf>
    <xf numFmtId="3" fontId="2" fillId="10" borderId="1" xfId="5" applyNumberFormat="1" applyFont="1" applyFill="1">
      <alignment vertical="center"/>
    </xf>
    <xf numFmtId="4" fontId="2" fillId="10" borderId="1" xfId="5" applyNumberFormat="1" applyFont="1" applyFill="1">
      <alignment vertical="center"/>
    </xf>
    <xf numFmtId="164" fontId="2" fillId="11" borderId="1" xfId="9" quotePrefix="1" applyNumberFormat="1" applyFont="1" applyFill="1" applyAlignment="1">
      <alignment horizontal="left" vertical="center" indent="5" justifyLastLine="1"/>
    </xf>
    <xf numFmtId="0" fontId="2" fillId="11" borderId="1" xfId="9" quotePrefix="1" applyFont="1" applyFill="1">
      <alignment horizontal="left" vertical="center" indent="1" justifyLastLine="1"/>
    </xf>
    <xf numFmtId="3" fontId="2" fillId="11" borderId="1" xfId="5" applyNumberFormat="1" applyFont="1" applyFill="1">
      <alignment vertical="center"/>
    </xf>
    <xf numFmtId="4" fontId="2" fillId="11" borderId="1" xfId="5" applyNumberFormat="1" applyFont="1" applyFill="1">
      <alignment vertical="center"/>
    </xf>
    <xf numFmtId="164" fontId="2" fillId="12" borderId="1" xfId="9" quotePrefix="1" applyNumberFormat="1" applyFont="1" applyFill="1" applyAlignment="1">
      <alignment horizontal="left" vertical="center" indent="6" justifyLastLine="1"/>
    </xf>
    <xf numFmtId="0" fontId="2" fillId="12" borderId="1" xfId="9" quotePrefix="1" applyFont="1" applyFill="1">
      <alignment horizontal="left" vertical="center" indent="1" justifyLastLine="1"/>
    </xf>
    <xf numFmtId="3" fontId="2" fillId="12" borderId="1" xfId="5" applyNumberFormat="1" applyFont="1" applyFill="1">
      <alignment vertical="center"/>
    </xf>
    <xf numFmtId="4" fontId="2" fillId="12" borderId="1" xfId="5" applyNumberFormat="1" applyFont="1" applyFill="1">
      <alignment vertical="center"/>
    </xf>
    <xf numFmtId="164" fontId="2" fillId="13" borderId="1" xfId="9" quotePrefix="1" applyNumberFormat="1" applyFont="1" applyFill="1" applyAlignment="1">
      <alignment horizontal="left" vertical="center" indent="7" justifyLastLine="1"/>
    </xf>
    <xf numFmtId="0" fontId="2" fillId="13" borderId="1" xfId="9" quotePrefix="1" applyFont="1" applyFill="1">
      <alignment horizontal="left" vertical="center" indent="1" justifyLastLine="1"/>
    </xf>
    <xf numFmtId="3" fontId="2" fillId="13" borderId="1" xfId="5" applyNumberFormat="1" applyFont="1" applyFill="1">
      <alignment vertical="center"/>
    </xf>
    <xf numFmtId="4" fontId="2" fillId="13" borderId="1" xfId="5" applyNumberFormat="1" applyFont="1" applyFill="1">
      <alignment vertical="center"/>
    </xf>
    <xf numFmtId="165" fontId="2" fillId="13" borderId="1" xfId="5" applyNumberFormat="1" applyFont="1" applyFill="1">
      <alignment vertical="center"/>
    </xf>
    <xf numFmtId="4" fontId="0" fillId="0" borderId="0" xfId="0" applyNumberFormat="1"/>
  </cellXfs>
  <cellStyles count="11">
    <cellStyle name="Normal" xfId="0" builtinId="0"/>
    <cellStyle name="SAPBEXaggData" xfId="5" xr:uid="{00000000-0005-0000-0000-000001000000}"/>
    <cellStyle name="SAPBEXaggItem" xfId="4" xr:uid="{00000000-0005-0000-0000-000002000000}"/>
    <cellStyle name="SAPBEXchaText" xfId="1" xr:uid="{00000000-0005-0000-0000-000003000000}"/>
    <cellStyle name="SAPBEXformats" xfId="3" xr:uid="{00000000-0005-0000-0000-000004000000}"/>
    <cellStyle name="SAPBEXHLevel0" xfId="6" xr:uid="{00000000-0005-0000-0000-000005000000}"/>
    <cellStyle name="SAPBEXHLevel1" xfId="7" xr:uid="{00000000-0005-0000-0000-000006000000}"/>
    <cellStyle name="SAPBEXHLevel2" xfId="8" xr:uid="{00000000-0005-0000-0000-000007000000}"/>
    <cellStyle name="SAPBEXHLevel3" xfId="9" xr:uid="{00000000-0005-0000-0000-000008000000}"/>
    <cellStyle name="SAPBEXstdData" xfId="10" xr:uid="{00000000-0005-0000-0000-000009000000}"/>
    <cellStyle name="SAPBEXstdItem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2</xdr:col>
      <xdr:colOff>57150</xdr:colOff>
      <xdr:row>1</xdr:row>
      <xdr:rowOff>66675</xdr:rowOff>
    </xdr:to>
    <xdr:pic macro="[1]!DesignIconClicked">
      <xdr:nvPicPr>
        <xdr:cNvPr id="2" name="BExKDNIMDULX7X0ACZN0UCAHLZK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3620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1</xdr:row>
      <xdr:rowOff>95250</xdr:rowOff>
    </xdr:from>
    <xdr:to>
      <xdr:col>2</xdr:col>
      <xdr:colOff>57150</xdr:colOff>
      <xdr:row>1</xdr:row>
      <xdr:rowOff>142875</xdr:rowOff>
    </xdr:to>
    <xdr:pic macro="[1]!DesignIconClicked">
      <xdr:nvPicPr>
        <xdr:cNvPr id="3" name="BExH2U6LCZLZCF6688D6IZI7ISQ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4382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</xdr:row>
      <xdr:rowOff>19050</xdr:rowOff>
    </xdr:from>
    <xdr:to>
      <xdr:col>2</xdr:col>
      <xdr:colOff>76200</xdr:colOff>
      <xdr:row>1</xdr:row>
      <xdr:rowOff>66675</xdr:rowOff>
    </xdr:to>
    <xdr:pic macro="[1]!DesignIconClicked">
      <xdr:nvPicPr>
        <xdr:cNvPr id="4" name="BExET61R8QL62IVAWBDXGZ4YB1V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3620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1</xdr:row>
      <xdr:rowOff>95250</xdr:rowOff>
    </xdr:from>
    <xdr:to>
      <xdr:col>2</xdr:col>
      <xdr:colOff>76200</xdr:colOff>
      <xdr:row>1</xdr:row>
      <xdr:rowOff>142875</xdr:rowOff>
    </xdr:to>
    <xdr:pic macro="[1]!DesignIconClicked">
      <xdr:nvPicPr>
        <xdr:cNvPr id="5" name="BExZYFCYVIW50XN6OB0TVELNIWK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382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19050</xdr:rowOff>
    </xdr:from>
    <xdr:to>
      <xdr:col>3</xdr:col>
      <xdr:colOff>57150</xdr:colOff>
      <xdr:row>1</xdr:row>
      <xdr:rowOff>66675</xdr:rowOff>
    </xdr:to>
    <xdr:pic macro="[1]!DesignIconClicked">
      <xdr:nvPicPr>
        <xdr:cNvPr id="6" name="BExY192QHCN39P7L6MJHZZV4YOH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3620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1</xdr:row>
      <xdr:rowOff>95250</xdr:rowOff>
    </xdr:from>
    <xdr:to>
      <xdr:col>3</xdr:col>
      <xdr:colOff>57150</xdr:colOff>
      <xdr:row>1</xdr:row>
      <xdr:rowOff>142875</xdr:rowOff>
    </xdr:to>
    <xdr:pic macro="[1]!DesignIconClicked">
      <xdr:nvPicPr>
        <xdr:cNvPr id="7" name="BEx5KA4T61SVQX059E4AN33J1OF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4382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19050</xdr:rowOff>
    </xdr:from>
    <xdr:to>
      <xdr:col>3</xdr:col>
      <xdr:colOff>57150</xdr:colOff>
      <xdr:row>1</xdr:row>
      <xdr:rowOff>66675</xdr:rowOff>
    </xdr:to>
    <xdr:pic macro="[1]!DesignIconClicked">
      <xdr:nvPicPr>
        <xdr:cNvPr id="8" name="BEx3EMR04L9OGL8LN0PY1FPGF2TM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13620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1</xdr:row>
      <xdr:rowOff>95250</xdr:rowOff>
    </xdr:from>
    <xdr:to>
      <xdr:col>3</xdr:col>
      <xdr:colOff>57150</xdr:colOff>
      <xdr:row>1</xdr:row>
      <xdr:rowOff>142875</xdr:rowOff>
    </xdr:to>
    <xdr:pic macro="[1]!DesignIconClicked">
      <xdr:nvPicPr>
        <xdr:cNvPr id="9" name="BEx92RN2VP7PMOVL80EMCCD5JCTX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14382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19050</xdr:rowOff>
    </xdr:from>
    <xdr:to>
      <xdr:col>3</xdr:col>
      <xdr:colOff>57150</xdr:colOff>
      <xdr:row>1</xdr:row>
      <xdr:rowOff>66675</xdr:rowOff>
    </xdr:to>
    <xdr:pic macro="[1]!DesignIconClicked">
      <xdr:nvPicPr>
        <xdr:cNvPr id="10" name="BEx1R3IICIO0IEQWJHFO0DJGS15H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3620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1</xdr:row>
      <xdr:rowOff>95250</xdr:rowOff>
    </xdr:from>
    <xdr:to>
      <xdr:col>3</xdr:col>
      <xdr:colOff>57150</xdr:colOff>
      <xdr:row>1</xdr:row>
      <xdr:rowOff>142875</xdr:rowOff>
    </xdr:to>
    <xdr:pic macro="[1]!DesignIconClicked">
      <xdr:nvPicPr>
        <xdr:cNvPr id="11" name="BExCX1TLG3EZHVA5ROD7NJNKCAI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4382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222"/>
  <sheetViews>
    <sheetView tabSelected="1" topLeftCell="A112" workbookViewId="0">
      <selection activeCell="D7" sqref="D7"/>
    </sheetView>
  </sheetViews>
  <sheetFormatPr defaultRowHeight="15" x14ac:dyDescent="0.25"/>
  <cols>
    <col min="1" max="1" width="16.28515625" customWidth="1"/>
    <col min="2" max="2" width="34.140625" customWidth="1"/>
    <col min="3" max="4" width="19.140625" customWidth="1"/>
    <col min="6" max="6" width="12.7109375" bestFit="1" customWidth="1"/>
    <col min="7" max="7" width="11.7109375" bestFit="1" customWidth="1"/>
    <col min="8" max="8" width="11.5703125" customWidth="1"/>
  </cols>
  <sheetData>
    <row r="1" spans="1:8" ht="40.5" customHeight="1" x14ac:dyDescent="0.25"/>
    <row r="2" spans="1:8" ht="33.75" x14ac:dyDescent="0.25">
      <c r="A2" s="1" t="s">
        <v>0</v>
      </c>
      <c r="B2" s="1" t="s">
        <v>0</v>
      </c>
      <c r="C2" s="2" t="s">
        <v>1</v>
      </c>
      <c r="D2" s="2" t="s">
        <v>144</v>
      </c>
    </row>
    <row r="3" spans="1:8" x14ac:dyDescent="0.25">
      <c r="A3" s="1"/>
      <c r="B3" s="1" t="s">
        <v>0</v>
      </c>
      <c r="C3" s="3" t="s">
        <v>2</v>
      </c>
      <c r="D3" s="3" t="s">
        <v>2</v>
      </c>
    </row>
    <row r="4" spans="1:8" ht="41.25" customHeight="1" x14ac:dyDescent="0.25">
      <c r="A4" s="13" t="s">
        <v>123</v>
      </c>
      <c r="B4" s="14" t="s">
        <v>124</v>
      </c>
      <c r="C4" s="15">
        <v>232317242</v>
      </c>
      <c r="D4" s="16">
        <v>225984062</v>
      </c>
      <c r="F4" s="30"/>
      <c r="G4" s="30"/>
      <c r="H4" s="30"/>
    </row>
    <row r="5" spans="1:8" x14ac:dyDescent="0.25">
      <c r="A5" s="17" t="s">
        <v>3</v>
      </c>
      <c r="B5" s="18" t="s">
        <v>4</v>
      </c>
      <c r="C5" s="19">
        <v>133212858</v>
      </c>
      <c r="D5" s="20">
        <f>D6+D70+D79+D95</f>
        <v>128929678</v>
      </c>
    </row>
    <row r="6" spans="1:8" x14ac:dyDescent="0.25">
      <c r="A6" s="21" t="s">
        <v>125</v>
      </c>
      <c r="B6" s="22" t="s">
        <v>126</v>
      </c>
      <c r="C6" s="23">
        <v>104837553</v>
      </c>
      <c r="D6" s="24">
        <v>104717553</v>
      </c>
    </row>
    <row r="7" spans="1:8" x14ac:dyDescent="0.25">
      <c r="A7" s="25" t="s">
        <v>5</v>
      </c>
      <c r="B7" s="26" t="s">
        <v>6</v>
      </c>
      <c r="C7" s="27">
        <v>104577553</v>
      </c>
      <c r="D7" s="28">
        <v>104547553</v>
      </c>
    </row>
    <row r="8" spans="1:8" x14ac:dyDescent="0.25">
      <c r="A8" s="7" t="s">
        <v>7</v>
      </c>
      <c r="B8" s="6" t="s">
        <v>8</v>
      </c>
      <c r="C8" s="4">
        <v>72100000</v>
      </c>
      <c r="D8" s="5">
        <v>72100000</v>
      </c>
    </row>
    <row r="9" spans="1:8" x14ac:dyDescent="0.25">
      <c r="A9" s="8" t="s">
        <v>9</v>
      </c>
      <c r="B9" s="6" t="s">
        <v>10</v>
      </c>
      <c r="C9" s="9">
        <v>71800000</v>
      </c>
      <c r="D9" s="10">
        <v>71800000</v>
      </c>
    </row>
    <row r="10" spans="1:8" x14ac:dyDescent="0.25">
      <c r="A10" s="8" t="s">
        <v>11</v>
      </c>
      <c r="B10" s="6" t="s">
        <v>12</v>
      </c>
      <c r="C10" s="9">
        <v>300000</v>
      </c>
      <c r="D10" s="10">
        <v>300000</v>
      </c>
    </row>
    <row r="11" spans="1:8" x14ac:dyDescent="0.25">
      <c r="A11" s="7" t="s">
        <v>13</v>
      </c>
      <c r="B11" s="6" t="s">
        <v>14</v>
      </c>
      <c r="C11" s="4">
        <v>3100000</v>
      </c>
      <c r="D11" s="5">
        <v>3320000</v>
      </c>
    </row>
    <row r="12" spans="1:8" x14ac:dyDescent="0.25">
      <c r="A12" s="8" t="s">
        <v>15</v>
      </c>
      <c r="B12" s="6" t="s">
        <v>14</v>
      </c>
      <c r="C12" s="9">
        <v>3100000</v>
      </c>
      <c r="D12" s="10">
        <v>3320000</v>
      </c>
    </row>
    <row r="13" spans="1:8" x14ac:dyDescent="0.25">
      <c r="A13" s="7" t="s">
        <v>16</v>
      </c>
      <c r="B13" s="6" t="s">
        <v>17</v>
      </c>
      <c r="C13" s="4">
        <v>11896500</v>
      </c>
      <c r="D13" s="5">
        <v>11896500</v>
      </c>
    </row>
    <row r="14" spans="1:8" x14ac:dyDescent="0.25">
      <c r="A14" s="8" t="s">
        <v>18</v>
      </c>
      <c r="B14" s="6" t="s">
        <v>19</v>
      </c>
      <c r="C14" s="9">
        <v>11896500</v>
      </c>
      <c r="D14" s="10">
        <v>11896500</v>
      </c>
    </row>
    <row r="15" spans="1:8" x14ac:dyDescent="0.25">
      <c r="A15" s="8" t="s">
        <v>20</v>
      </c>
      <c r="B15" s="6" t="s">
        <v>21</v>
      </c>
      <c r="C15" s="11">
        <v>0</v>
      </c>
      <c r="D15" s="10">
        <v>0</v>
      </c>
    </row>
    <row r="16" spans="1:8" x14ac:dyDescent="0.25">
      <c r="A16" s="7" t="s">
        <v>22</v>
      </c>
      <c r="B16" s="6" t="s">
        <v>23</v>
      </c>
      <c r="C16" s="4">
        <v>3877328</v>
      </c>
      <c r="D16" s="5">
        <v>3477328</v>
      </c>
    </row>
    <row r="17" spans="1:4" x14ac:dyDescent="0.25">
      <c r="A17" s="8" t="s">
        <v>24</v>
      </c>
      <c r="B17" s="6" t="s">
        <v>25</v>
      </c>
      <c r="C17" s="9">
        <v>750000</v>
      </c>
      <c r="D17" s="10">
        <v>750000</v>
      </c>
    </row>
    <row r="18" spans="1:4" x14ac:dyDescent="0.25">
      <c r="A18" s="8" t="s">
        <v>26</v>
      </c>
      <c r="B18" s="6" t="s">
        <v>27</v>
      </c>
      <c r="C18" s="9">
        <v>2980000</v>
      </c>
      <c r="D18" s="10">
        <v>2580000</v>
      </c>
    </row>
    <row r="19" spans="1:4" x14ac:dyDescent="0.25">
      <c r="A19" s="8" t="s">
        <v>28</v>
      </c>
      <c r="B19" s="6" t="s">
        <v>29</v>
      </c>
      <c r="C19" s="9">
        <v>142500</v>
      </c>
      <c r="D19" s="10">
        <v>142500</v>
      </c>
    </row>
    <row r="20" spans="1:4" x14ac:dyDescent="0.25">
      <c r="A20" s="8" t="s">
        <v>30</v>
      </c>
      <c r="B20" s="6" t="s">
        <v>31</v>
      </c>
      <c r="C20" s="9">
        <v>4828</v>
      </c>
      <c r="D20" s="9">
        <v>4828</v>
      </c>
    </row>
    <row r="21" spans="1:4" x14ac:dyDescent="0.25">
      <c r="A21" s="7" t="s">
        <v>32</v>
      </c>
      <c r="B21" s="6" t="s">
        <v>33</v>
      </c>
      <c r="C21" s="4">
        <v>1745150</v>
      </c>
      <c r="D21" s="5">
        <v>1745150</v>
      </c>
    </row>
    <row r="22" spans="1:4" x14ac:dyDescent="0.25">
      <c r="A22" s="8" t="s">
        <v>34</v>
      </c>
      <c r="B22" s="6" t="s">
        <v>35</v>
      </c>
      <c r="C22" s="9">
        <v>760000</v>
      </c>
      <c r="D22" s="10">
        <v>760000</v>
      </c>
    </row>
    <row r="23" spans="1:4" x14ac:dyDescent="0.25">
      <c r="A23" s="8" t="s">
        <v>36</v>
      </c>
      <c r="B23" s="6" t="s">
        <v>37</v>
      </c>
      <c r="C23" s="9">
        <v>665000</v>
      </c>
      <c r="D23" s="10">
        <v>665000</v>
      </c>
    </row>
    <row r="24" spans="1:4" x14ac:dyDescent="0.25">
      <c r="A24" s="8" t="s">
        <v>38</v>
      </c>
      <c r="B24" s="6" t="s">
        <v>39</v>
      </c>
      <c r="C24" s="9">
        <v>142500</v>
      </c>
      <c r="D24" s="10">
        <v>142500</v>
      </c>
    </row>
    <row r="25" spans="1:4" x14ac:dyDescent="0.25">
      <c r="A25" s="8" t="s">
        <v>40</v>
      </c>
      <c r="B25" s="6" t="s">
        <v>41</v>
      </c>
      <c r="C25" s="9">
        <v>95000</v>
      </c>
      <c r="D25" s="10">
        <v>95000</v>
      </c>
    </row>
    <row r="26" spans="1:4" x14ac:dyDescent="0.25">
      <c r="A26" s="8" t="s">
        <v>42</v>
      </c>
      <c r="B26" s="6" t="s">
        <v>43</v>
      </c>
      <c r="C26" s="9">
        <v>82650</v>
      </c>
      <c r="D26" s="10">
        <v>82650</v>
      </c>
    </row>
    <row r="27" spans="1:4" x14ac:dyDescent="0.25">
      <c r="A27" s="7" t="s">
        <v>44</v>
      </c>
      <c r="B27" s="6" t="s">
        <v>45</v>
      </c>
      <c r="C27" s="4">
        <v>10720425</v>
      </c>
      <c r="D27" s="5">
        <v>10720425</v>
      </c>
    </row>
    <row r="28" spans="1:4" x14ac:dyDescent="0.25">
      <c r="A28" s="8" t="s">
        <v>46</v>
      </c>
      <c r="B28" s="6" t="s">
        <v>47</v>
      </c>
      <c r="C28" s="9">
        <v>2122925</v>
      </c>
      <c r="D28" s="10">
        <v>2122925</v>
      </c>
    </row>
    <row r="29" spans="1:4" x14ac:dyDescent="0.25">
      <c r="A29" s="8" t="s">
        <v>48</v>
      </c>
      <c r="B29" s="6" t="s">
        <v>49</v>
      </c>
      <c r="C29" s="9">
        <v>475000</v>
      </c>
      <c r="D29" s="10">
        <v>475000</v>
      </c>
    </row>
    <row r="30" spans="1:4" x14ac:dyDescent="0.25">
      <c r="A30" s="8" t="s">
        <v>50</v>
      </c>
      <c r="B30" s="6" t="s">
        <v>51</v>
      </c>
      <c r="C30" s="9">
        <v>142500</v>
      </c>
      <c r="D30" s="10">
        <v>142500</v>
      </c>
    </row>
    <row r="31" spans="1:4" x14ac:dyDescent="0.25">
      <c r="A31" s="8" t="s">
        <v>52</v>
      </c>
      <c r="B31" s="6" t="s">
        <v>53</v>
      </c>
      <c r="C31" s="9">
        <v>475000</v>
      </c>
      <c r="D31" s="10">
        <v>475000</v>
      </c>
    </row>
    <row r="32" spans="1:4" x14ac:dyDescent="0.25">
      <c r="A32" s="8" t="s">
        <v>54</v>
      </c>
      <c r="B32" s="6" t="s">
        <v>55</v>
      </c>
      <c r="C32" s="9">
        <v>6175000</v>
      </c>
      <c r="D32" s="10">
        <v>6175000</v>
      </c>
    </row>
    <row r="33" spans="1:4" x14ac:dyDescent="0.25">
      <c r="A33" s="8" t="s">
        <v>56</v>
      </c>
      <c r="B33" s="6" t="s">
        <v>57</v>
      </c>
      <c r="C33" s="9">
        <v>380000</v>
      </c>
      <c r="D33" s="10">
        <v>380000</v>
      </c>
    </row>
    <row r="34" spans="1:4" x14ac:dyDescent="0.25">
      <c r="A34" s="8" t="s">
        <v>58</v>
      </c>
      <c r="B34" s="6" t="s">
        <v>59</v>
      </c>
      <c r="C34" s="9">
        <v>380000</v>
      </c>
      <c r="D34" s="10">
        <v>380000</v>
      </c>
    </row>
    <row r="35" spans="1:4" x14ac:dyDescent="0.25">
      <c r="A35" s="8" t="s">
        <v>60</v>
      </c>
      <c r="B35" s="6" t="s">
        <v>61</v>
      </c>
      <c r="C35" s="9">
        <v>570000</v>
      </c>
      <c r="D35" s="10">
        <v>570000</v>
      </c>
    </row>
    <row r="36" spans="1:4" x14ac:dyDescent="0.25">
      <c r="A36" s="7" t="s">
        <v>62</v>
      </c>
      <c r="B36" s="6" t="s">
        <v>63</v>
      </c>
      <c r="C36" s="4">
        <v>1000</v>
      </c>
      <c r="D36" s="4">
        <v>1000</v>
      </c>
    </row>
    <row r="37" spans="1:4" x14ac:dyDescent="0.25">
      <c r="A37" s="8" t="s">
        <v>64</v>
      </c>
      <c r="B37" s="6" t="s">
        <v>63</v>
      </c>
      <c r="C37" s="9">
        <v>1000</v>
      </c>
      <c r="D37" s="9">
        <v>1000</v>
      </c>
    </row>
    <row r="38" spans="1:4" x14ac:dyDescent="0.25">
      <c r="A38" s="7" t="s">
        <v>65</v>
      </c>
      <c r="B38" s="6" t="s">
        <v>66</v>
      </c>
      <c r="C38" s="4">
        <v>882450</v>
      </c>
      <c r="D38" s="5">
        <v>1032450</v>
      </c>
    </row>
    <row r="39" spans="1:4" x14ac:dyDescent="0.25">
      <c r="A39" s="8" t="s">
        <v>67</v>
      </c>
      <c r="B39" s="6" t="s">
        <v>68</v>
      </c>
      <c r="C39" s="9">
        <v>119700</v>
      </c>
      <c r="D39" s="10">
        <v>119700</v>
      </c>
    </row>
    <row r="40" spans="1:4" x14ac:dyDescent="0.25">
      <c r="A40" s="8" t="s">
        <v>69</v>
      </c>
      <c r="B40" s="6" t="s">
        <v>70</v>
      </c>
      <c r="C40" s="9">
        <v>142500</v>
      </c>
      <c r="D40" s="10">
        <v>292500</v>
      </c>
    </row>
    <row r="41" spans="1:4" x14ac:dyDescent="0.25">
      <c r="A41" s="8" t="s">
        <v>71</v>
      </c>
      <c r="B41" s="6" t="s">
        <v>72</v>
      </c>
      <c r="C41" s="9">
        <v>28500</v>
      </c>
      <c r="D41" s="9">
        <v>28500</v>
      </c>
    </row>
    <row r="42" spans="1:4" x14ac:dyDescent="0.25">
      <c r="A42" s="8" t="s">
        <v>73</v>
      </c>
      <c r="B42" s="6" t="s">
        <v>74</v>
      </c>
      <c r="C42" s="9">
        <v>47500</v>
      </c>
      <c r="D42" s="9">
        <v>47500</v>
      </c>
    </row>
    <row r="43" spans="1:4" x14ac:dyDescent="0.25">
      <c r="A43" s="8" t="s">
        <v>75</v>
      </c>
      <c r="B43" s="6" t="s">
        <v>76</v>
      </c>
      <c r="C43" s="9">
        <v>361000</v>
      </c>
      <c r="D43" s="10">
        <v>361000</v>
      </c>
    </row>
    <row r="44" spans="1:4" x14ac:dyDescent="0.25">
      <c r="A44" s="8" t="s">
        <v>77</v>
      </c>
      <c r="B44" s="6" t="s">
        <v>78</v>
      </c>
      <c r="C44" s="9">
        <v>178500</v>
      </c>
      <c r="D44" s="10">
        <v>178500</v>
      </c>
    </row>
    <row r="45" spans="1:4" x14ac:dyDescent="0.25">
      <c r="A45" s="8" t="s">
        <v>79</v>
      </c>
      <c r="B45" s="6" t="s">
        <v>66</v>
      </c>
      <c r="C45" s="9">
        <v>4750</v>
      </c>
      <c r="D45" s="10">
        <v>4750</v>
      </c>
    </row>
    <row r="46" spans="1:4" x14ac:dyDescent="0.25">
      <c r="A46" s="7" t="s">
        <v>80</v>
      </c>
      <c r="B46" s="6" t="s">
        <v>81</v>
      </c>
      <c r="C46" s="4">
        <v>39000</v>
      </c>
      <c r="D46" s="5">
        <v>39000</v>
      </c>
    </row>
    <row r="47" spans="1:4" x14ac:dyDescent="0.25">
      <c r="A47" s="8" t="s">
        <v>82</v>
      </c>
      <c r="B47" s="6" t="s">
        <v>83</v>
      </c>
      <c r="C47" s="9">
        <v>2000</v>
      </c>
      <c r="D47" s="10">
        <v>2000</v>
      </c>
    </row>
    <row r="48" spans="1:4" x14ac:dyDescent="0.25">
      <c r="A48" s="8" t="s">
        <v>84</v>
      </c>
      <c r="B48" s="6" t="s">
        <v>85</v>
      </c>
      <c r="C48" s="9">
        <v>35000</v>
      </c>
      <c r="D48" s="10">
        <v>35000</v>
      </c>
    </row>
    <row r="49" spans="1:4" x14ac:dyDescent="0.25">
      <c r="A49" s="8" t="s">
        <v>127</v>
      </c>
      <c r="B49" s="6" t="s">
        <v>128</v>
      </c>
      <c r="C49" s="9">
        <v>2000</v>
      </c>
      <c r="D49" s="9">
        <v>2000</v>
      </c>
    </row>
    <row r="50" spans="1:4" x14ac:dyDescent="0.25">
      <c r="A50" s="7" t="s">
        <v>86</v>
      </c>
      <c r="B50" s="6" t="s">
        <v>87</v>
      </c>
      <c r="C50" s="4">
        <v>25700</v>
      </c>
      <c r="D50" s="5">
        <v>25700</v>
      </c>
    </row>
    <row r="51" spans="1:4" x14ac:dyDescent="0.25">
      <c r="A51" s="8" t="s">
        <v>129</v>
      </c>
      <c r="B51" s="6" t="s">
        <v>130</v>
      </c>
      <c r="C51" s="9">
        <v>25700</v>
      </c>
      <c r="D51" s="10">
        <v>25700</v>
      </c>
    </row>
    <row r="52" spans="1:4" x14ac:dyDescent="0.25">
      <c r="A52" s="7" t="s">
        <v>88</v>
      </c>
      <c r="B52" s="6" t="s">
        <v>89</v>
      </c>
      <c r="C52" s="4">
        <v>190000</v>
      </c>
      <c r="D52" s="5">
        <v>190000</v>
      </c>
    </row>
    <row r="53" spans="1:4" x14ac:dyDescent="0.25">
      <c r="A53" s="8" t="s">
        <v>90</v>
      </c>
      <c r="B53" s="6" t="s">
        <v>91</v>
      </c>
      <c r="C53" s="9">
        <v>190000</v>
      </c>
      <c r="D53" s="10">
        <v>190000</v>
      </c>
    </row>
    <row r="54" spans="1:4" x14ac:dyDescent="0.25">
      <c r="A54" s="25" t="s">
        <v>98</v>
      </c>
      <c r="B54" s="26" t="s">
        <v>99</v>
      </c>
      <c r="C54" s="27">
        <v>200000</v>
      </c>
      <c r="D54" s="28">
        <v>150000</v>
      </c>
    </row>
    <row r="55" spans="1:4" x14ac:dyDescent="0.25">
      <c r="A55" s="7" t="s">
        <v>32</v>
      </c>
      <c r="B55" s="6" t="s">
        <v>33</v>
      </c>
      <c r="C55" s="4">
        <v>200000</v>
      </c>
      <c r="D55" s="5">
        <v>150000</v>
      </c>
    </row>
    <row r="56" spans="1:4" x14ac:dyDescent="0.25">
      <c r="A56" s="8" t="s">
        <v>100</v>
      </c>
      <c r="B56" s="6" t="s">
        <v>101</v>
      </c>
      <c r="C56" s="9">
        <v>200000</v>
      </c>
      <c r="D56" s="10">
        <v>150000</v>
      </c>
    </row>
    <row r="57" spans="1:4" x14ac:dyDescent="0.25">
      <c r="A57" s="25" t="s">
        <v>104</v>
      </c>
      <c r="B57" s="26" t="s">
        <v>105</v>
      </c>
      <c r="C57" s="27">
        <v>60000</v>
      </c>
      <c r="D57" s="27">
        <v>20000</v>
      </c>
    </row>
    <row r="58" spans="1:4" x14ac:dyDescent="0.25">
      <c r="A58" s="7" t="s">
        <v>22</v>
      </c>
      <c r="B58" s="6" t="s">
        <v>23</v>
      </c>
      <c r="C58" s="4">
        <v>60000</v>
      </c>
      <c r="D58" s="4">
        <v>20000</v>
      </c>
    </row>
    <row r="59" spans="1:4" x14ac:dyDescent="0.25">
      <c r="A59" s="8" t="s">
        <v>24</v>
      </c>
      <c r="B59" s="6" t="s">
        <v>25</v>
      </c>
      <c r="C59" s="9">
        <v>60000</v>
      </c>
      <c r="D59" s="9">
        <v>20000</v>
      </c>
    </row>
    <row r="60" spans="1:4" x14ac:dyDescent="0.25">
      <c r="A60" s="25" t="s">
        <v>131</v>
      </c>
      <c r="B60" s="26" t="s">
        <v>132</v>
      </c>
      <c r="C60" s="29">
        <v>0</v>
      </c>
      <c r="D60" s="27">
        <v>0</v>
      </c>
    </row>
    <row r="61" spans="1:4" x14ac:dyDescent="0.25">
      <c r="A61" s="7" t="s">
        <v>7</v>
      </c>
      <c r="B61" s="6" t="s">
        <v>8</v>
      </c>
      <c r="C61" s="12">
        <v>0</v>
      </c>
      <c r="D61" s="4">
        <v>0</v>
      </c>
    </row>
    <row r="62" spans="1:4" x14ac:dyDescent="0.25">
      <c r="A62" s="8" t="s">
        <v>9</v>
      </c>
      <c r="B62" s="6" t="s">
        <v>10</v>
      </c>
      <c r="C62" s="11">
        <v>0</v>
      </c>
      <c r="D62" s="9">
        <v>0</v>
      </c>
    </row>
    <row r="63" spans="1:4" x14ac:dyDescent="0.25">
      <c r="A63" s="8" t="s">
        <v>11</v>
      </c>
      <c r="B63" s="6" t="s">
        <v>12</v>
      </c>
      <c r="C63" s="11">
        <v>0</v>
      </c>
      <c r="D63" s="9">
        <v>0</v>
      </c>
    </row>
    <row r="64" spans="1:4" x14ac:dyDescent="0.25">
      <c r="A64" s="7" t="s">
        <v>16</v>
      </c>
      <c r="B64" s="6" t="s">
        <v>17</v>
      </c>
      <c r="C64" s="12">
        <v>0</v>
      </c>
      <c r="D64" s="4">
        <v>0</v>
      </c>
    </row>
    <row r="65" spans="1:4" x14ac:dyDescent="0.25">
      <c r="A65" s="8" t="s">
        <v>18</v>
      </c>
      <c r="B65" s="6" t="s">
        <v>19</v>
      </c>
      <c r="C65" s="11">
        <v>0</v>
      </c>
      <c r="D65" s="9">
        <v>0</v>
      </c>
    </row>
    <row r="66" spans="1:4" x14ac:dyDescent="0.25">
      <c r="A66" s="7" t="s">
        <v>22</v>
      </c>
      <c r="B66" s="6" t="s">
        <v>23</v>
      </c>
      <c r="C66" s="12">
        <v>0</v>
      </c>
      <c r="D66" s="4">
        <v>0</v>
      </c>
    </row>
    <row r="67" spans="1:4" x14ac:dyDescent="0.25">
      <c r="A67" s="8" t="s">
        <v>24</v>
      </c>
      <c r="B67" s="6" t="s">
        <v>25</v>
      </c>
      <c r="C67" s="11">
        <v>0</v>
      </c>
      <c r="D67" s="9">
        <v>0</v>
      </c>
    </row>
    <row r="68" spans="1:4" x14ac:dyDescent="0.25">
      <c r="A68" s="7" t="s">
        <v>44</v>
      </c>
      <c r="B68" s="6" t="s">
        <v>45</v>
      </c>
      <c r="C68" s="12">
        <v>0</v>
      </c>
      <c r="D68" s="4">
        <v>0</v>
      </c>
    </row>
    <row r="69" spans="1:4" x14ac:dyDescent="0.25">
      <c r="A69" s="8" t="s">
        <v>58</v>
      </c>
      <c r="B69" s="6" t="s">
        <v>59</v>
      </c>
      <c r="C69" s="11">
        <v>0</v>
      </c>
      <c r="D69" s="9">
        <v>0</v>
      </c>
    </row>
    <row r="70" spans="1:4" x14ac:dyDescent="0.25">
      <c r="A70" s="21" t="s">
        <v>133</v>
      </c>
      <c r="B70" s="22" t="s">
        <v>134</v>
      </c>
      <c r="C70" s="23">
        <v>22000</v>
      </c>
      <c r="D70" s="23">
        <v>22000</v>
      </c>
    </row>
    <row r="71" spans="1:4" x14ac:dyDescent="0.25">
      <c r="A71" s="25" t="s">
        <v>5</v>
      </c>
      <c r="B71" s="26" t="s">
        <v>6</v>
      </c>
      <c r="C71" s="27">
        <v>22000</v>
      </c>
      <c r="D71" s="27">
        <v>22000</v>
      </c>
    </row>
    <row r="72" spans="1:4" x14ac:dyDescent="0.25">
      <c r="A72" s="7" t="s">
        <v>44</v>
      </c>
      <c r="B72" s="6" t="s">
        <v>45</v>
      </c>
      <c r="C72" s="4">
        <v>15000</v>
      </c>
      <c r="D72" s="4">
        <v>15000</v>
      </c>
    </row>
    <row r="73" spans="1:4" x14ac:dyDescent="0.25">
      <c r="A73" s="8" t="s">
        <v>50</v>
      </c>
      <c r="B73" s="6" t="s">
        <v>51</v>
      </c>
      <c r="C73" s="9">
        <v>5000</v>
      </c>
      <c r="D73" s="9">
        <v>5000</v>
      </c>
    </row>
    <row r="74" spans="1:4" x14ac:dyDescent="0.25">
      <c r="A74" s="8" t="s">
        <v>54</v>
      </c>
      <c r="B74" s="6" t="s">
        <v>55</v>
      </c>
      <c r="C74" s="9">
        <v>5000</v>
      </c>
      <c r="D74" s="9">
        <v>5000</v>
      </c>
    </row>
    <row r="75" spans="1:4" x14ac:dyDescent="0.25">
      <c r="A75" s="8" t="s">
        <v>58</v>
      </c>
      <c r="B75" s="6" t="s">
        <v>59</v>
      </c>
      <c r="C75" s="9">
        <v>5000</v>
      </c>
      <c r="D75" s="9">
        <v>5000</v>
      </c>
    </row>
    <row r="76" spans="1:4" x14ac:dyDescent="0.25">
      <c r="A76" s="7" t="s">
        <v>65</v>
      </c>
      <c r="B76" s="6" t="s">
        <v>66</v>
      </c>
      <c r="C76" s="4">
        <v>7000</v>
      </c>
      <c r="D76" s="4">
        <v>7000</v>
      </c>
    </row>
    <row r="77" spans="1:4" x14ac:dyDescent="0.25">
      <c r="A77" s="8" t="s">
        <v>71</v>
      </c>
      <c r="B77" s="6" t="s">
        <v>72</v>
      </c>
      <c r="C77" s="9">
        <v>2000</v>
      </c>
      <c r="D77" s="9">
        <v>2000</v>
      </c>
    </row>
    <row r="78" spans="1:4" x14ac:dyDescent="0.25">
      <c r="A78" s="8" t="s">
        <v>79</v>
      </c>
      <c r="B78" s="6" t="s">
        <v>66</v>
      </c>
      <c r="C78" s="9">
        <v>5000</v>
      </c>
      <c r="D78" s="9">
        <v>5000</v>
      </c>
    </row>
    <row r="79" spans="1:4" x14ac:dyDescent="0.25">
      <c r="A79" s="21" t="s">
        <v>135</v>
      </c>
      <c r="B79" s="22" t="s">
        <v>112</v>
      </c>
      <c r="C79" s="23">
        <v>26534125</v>
      </c>
      <c r="D79" s="24">
        <v>24190125</v>
      </c>
    </row>
    <row r="80" spans="1:4" x14ac:dyDescent="0.25">
      <c r="A80" s="25" t="s">
        <v>5</v>
      </c>
      <c r="B80" s="26" t="s">
        <v>6</v>
      </c>
      <c r="C80" s="27">
        <v>26534125</v>
      </c>
      <c r="D80" s="28">
        <v>24190125</v>
      </c>
    </row>
    <row r="81" spans="1:4" x14ac:dyDescent="0.25">
      <c r="A81" s="7" t="s">
        <v>32</v>
      </c>
      <c r="B81" s="6" t="s">
        <v>33</v>
      </c>
      <c r="C81" s="4">
        <v>10000</v>
      </c>
      <c r="D81" s="5">
        <v>10000</v>
      </c>
    </row>
    <row r="82" spans="1:4" x14ac:dyDescent="0.25">
      <c r="A82" s="8" t="s">
        <v>38</v>
      </c>
      <c r="B82" s="6" t="s">
        <v>39</v>
      </c>
      <c r="C82" s="9">
        <v>10000</v>
      </c>
      <c r="D82" s="10">
        <v>10000</v>
      </c>
    </row>
    <row r="83" spans="1:4" x14ac:dyDescent="0.25">
      <c r="A83" s="7" t="s">
        <v>44</v>
      </c>
      <c r="B83" s="6" t="s">
        <v>45</v>
      </c>
      <c r="C83" s="4">
        <v>23469750</v>
      </c>
      <c r="D83" s="5">
        <v>19969750</v>
      </c>
    </row>
    <row r="84" spans="1:4" x14ac:dyDescent="0.25">
      <c r="A84" s="8" t="s">
        <v>48</v>
      </c>
      <c r="B84" s="6" t="s">
        <v>49</v>
      </c>
      <c r="C84" s="9">
        <v>4702500</v>
      </c>
      <c r="D84" s="10">
        <v>4702500</v>
      </c>
    </row>
    <row r="85" spans="1:4" x14ac:dyDescent="0.25">
      <c r="A85" s="8" t="s">
        <v>54</v>
      </c>
      <c r="B85" s="6" t="s">
        <v>55</v>
      </c>
      <c r="C85" s="9">
        <v>4465000</v>
      </c>
      <c r="D85" s="10">
        <v>4465000</v>
      </c>
    </row>
    <row r="86" spans="1:4" x14ac:dyDescent="0.25">
      <c r="A86" s="8" t="s">
        <v>58</v>
      </c>
      <c r="B86" s="6" t="s">
        <v>59</v>
      </c>
      <c r="C86" s="9">
        <v>147250</v>
      </c>
      <c r="D86" s="10">
        <v>147250</v>
      </c>
    </row>
    <row r="87" spans="1:4" x14ac:dyDescent="0.25">
      <c r="A87" s="8" t="s">
        <v>102</v>
      </c>
      <c r="B87" s="6" t="s">
        <v>103</v>
      </c>
      <c r="C87" s="9">
        <v>14155000</v>
      </c>
      <c r="D87" s="10">
        <v>10655000</v>
      </c>
    </row>
    <row r="88" spans="1:4" x14ac:dyDescent="0.25">
      <c r="A88" s="7" t="s">
        <v>88</v>
      </c>
      <c r="B88" s="6" t="s">
        <v>89</v>
      </c>
      <c r="C88" s="4">
        <v>3054375</v>
      </c>
      <c r="D88" s="5">
        <v>4210375</v>
      </c>
    </row>
    <row r="89" spans="1:4" x14ac:dyDescent="0.25">
      <c r="A89" s="8" t="s">
        <v>90</v>
      </c>
      <c r="B89" s="6" t="s">
        <v>91</v>
      </c>
      <c r="C89" s="9">
        <v>2090000</v>
      </c>
      <c r="D89" s="10">
        <v>3240000</v>
      </c>
    </row>
    <row r="90" spans="1:4" x14ac:dyDescent="0.25">
      <c r="A90" s="8" t="s">
        <v>92</v>
      </c>
      <c r="B90" s="6" t="s">
        <v>93</v>
      </c>
      <c r="C90" s="9">
        <v>14375</v>
      </c>
      <c r="D90" s="10">
        <v>20375</v>
      </c>
    </row>
    <row r="91" spans="1:4" x14ac:dyDescent="0.25">
      <c r="A91" s="8" t="s">
        <v>94</v>
      </c>
      <c r="B91" s="6" t="s">
        <v>95</v>
      </c>
      <c r="C91" s="9">
        <v>475000</v>
      </c>
      <c r="D91" s="10">
        <v>475000</v>
      </c>
    </row>
    <row r="92" spans="1:4" x14ac:dyDescent="0.25">
      <c r="A92" s="8" t="s">
        <v>96</v>
      </c>
      <c r="B92" s="6" t="s">
        <v>97</v>
      </c>
      <c r="C92" s="9">
        <v>475000</v>
      </c>
      <c r="D92" s="10">
        <v>475000</v>
      </c>
    </row>
    <row r="93" spans="1:4" x14ac:dyDescent="0.25">
      <c r="A93" s="7" t="s">
        <v>106</v>
      </c>
      <c r="B93" s="6" t="s">
        <v>107</v>
      </c>
      <c r="C93" s="12">
        <v>0</v>
      </c>
      <c r="D93" s="4">
        <v>0</v>
      </c>
    </row>
    <row r="94" spans="1:4" x14ac:dyDescent="0.25">
      <c r="A94" s="8" t="s">
        <v>108</v>
      </c>
      <c r="B94" s="6" t="s">
        <v>109</v>
      </c>
      <c r="C94" s="11">
        <v>0</v>
      </c>
      <c r="D94" s="9">
        <v>0</v>
      </c>
    </row>
    <row r="95" spans="1:4" x14ac:dyDescent="0.25">
      <c r="A95" s="21" t="s">
        <v>136</v>
      </c>
      <c r="B95" s="22" t="s">
        <v>137</v>
      </c>
      <c r="C95" s="23">
        <v>1819180</v>
      </c>
      <c r="D95" s="23">
        <v>0</v>
      </c>
    </row>
    <row r="96" spans="1:4" x14ac:dyDescent="0.25">
      <c r="A96" s="25" t="s">
        <v>131</v>
      </c>
      <c r="B96" s="26" t="s">
        <v>132</v>
      </c>
      <c r="C96" s="27">
        <v>1819180</v>
      </c>
      <c r="D96" s="27">
        <v>0</v>
      </c>
    </row>
    <row r="97" spans="1:4" x14ac:dyDescent="0.25">
      <c r="A97" s="7" t="s">
        <v>7</v>
      </c>
      <c r="B97" s="6" t="s">
        <v>8</v>
      </c>
      <c r="C97" s="4">
        <v>750000</v>
      </c>
      <c r="D97" s="4">
        <v>0</v>
      </c>
    </row>
    <row r="98" spans="1:4" x14ac:dyDescent="0.25">
      <c r="A98" s="8" t="s">
        <v>9</v>
      </c>
      <c r="B98" s="6" t="s">
        <v>10</v>
      </c>
      <c r="C98" s="9">
        <v>740000</v>
      </c>
      <c r="D98" s="9">
        <v>0</v>
      </c>
    </row>
    <row r="99" spans="1:4" x14ac:dyDescent="0.25">
      <c r="A99" s="8" t="s">
        <v>11</v>
      </c>
      <c r="B99" s="6" t="s">
        <v>12</v>
      </c>
      <c r="C99" s="9">
        <v>10000</v>
      </c>
      <c r="D99" s="9">
        <v>0</v>
      </c>
    </row>
    <row r="100" spans="1:4" x14ac:dyDescent="0.25">
      <c r="A100" s="7" t="s">
        <v>16</v>
      </c>
      <c r="B100" s="6" t="s">
        <v>17</v>
      </c>
      <c r="C100" s="4">
        <v>126000</v>
      </c>
      <c r="D100" s="4">
        <v>0</v>
      </c>
    </row>
    <row r="101" spans="1:4" x14ac:dyDescent="0.25">
      <c r="A101" s="8" t="s">
        <v>18</v>
      </c>
      <c r="B101" s="6" t="s">
        <v>19</v>
      </c>
      <c r="C101" s="9">
        <v>126000</v>
      </c>
      <c r="D101" s="9">
        <v>0</v>
      </c>
    </row>
    <row r="102" spans="1:4" x14ac:dyDescent="0.25">
      <c r="A102" s="7" t="s">
        <v>22</v>
      </c>
      <c r="B102" s="6" t="s">
        <v>23</v>
      </c>
      <c r="C102" s="4">
        <v>39000</v>
      </c>
      <c r="D102" s="4">
        <v>0</v>
      </c>
    </row>
    <row r="103" spans="1:4" x14ac:dyDescent="0.25">
      <c r="A103" s="8" t="s">
        <v>24</v>
      </c>
      <c r="B103" s="6" t="s">
        <v>25</v>
      </c>
      <c r="C103" s="9">
        <v>39000</v>
      </c>
      <c r="D103" s="9">
        <v>0</v>
      </c>
    </row>
    <row r="104" spans="1:4" x14ac:dyDescent="0.25">
      <c r="A104" s="7" t="s">
        <v>44</v>
      </c>
      <c r="B104" s="6" t="s">
        <v>45</v>
      </c>
      <c r="C104" s="4">
        <v>904180</v>
      </c>
      <c r="D104" s="4">
        <v>0</v>
      </c>
    </row>
    <row r="105" spans="1:4" x14ac:dyDescent="0.25">
      <c r="A105" s="8" t="s">
        <v>58</v>
      </c>
      <c r="B105" s="6" t="s">
        <v>59</v>
      </c>
      <c r="C105" s="9">
        <v>904180</v>
      </c>
      <c r="D105" s="9">
        <v>0</v>
      </c>
    </row>
    <row r="106" spans="1:4" x14ac:dyDescent="0.25">
      <c r="A106" s="17" t="s">
        <v>117</v>
      </c>
      <c r="B106" s="18" t="s">
        <v>118</v>
      </c>
      <c r="C106" s="19">
        <v>4446000</v>
      </c>
      <c r="D106" s="20">
        <v>3946000</v>
      </c>
    </row>
    <row r="107" spans="1:4" x14ac:dyDescent="0.25">
      <c r="A107" s="21" t="s">
        <v>138</v>
      </c>
      <c r="B107" s="22" t="s">
        <v>139</v>
      </c>
      <c r="C107" s="23">
        <v>4446000</v>
      </c>
      <c r="D107" s="24">
        <v>3946000</v>
      </c>
    </row>
    <row r="108" spans="1:4" x14ac:dyDescent="0.25">
      <c r="A108" s="25" t="s">
        <v>5</v>
      </c>
      <c r="B108" s="26" t="s">
        <v>6</v>
      </c>
      <c r="C108" s="27">
        <v>4446000</v>
      </c>
      <c r="D108" s="28">
        <v>3946000</v>
      </c>
    </row>
    <row r="109" spans="1:4" x14ac:dyDescent="0.25">
      <c r="A109" s="7" t="s">
        <v>22</v>
      </c>
      <c r="B109" s="6" t="s">
        <v>23</v>
      </c>
      <c r="C109" s="4">
        <v>95000</v>
      </c>
      <c r="D109" s="4">
        <v>95000</v>
      </c>
    </row>
    <row r="110" spans="1:4" x14ac:dyDescent="0.25">
      <c r="A110" s="8" t="s">
        <v>28</v>
      </c>
      <c r="B110" s="6" t="s">
        <v>29</v>
      </c>
      <c r="C110" s="9">
        <v>95000</v>
      </c>
      <c r="D110" s="9">
        <v>95000</v>
      </c>
    </row>
    <row r="111" spans="1:4" x14ac:dyDescent="0.25">
      <c r="A111" s="7" t="s">
        <v>44</v>
      </c>
      <c r="B111" s="6" t="s">
        <v>45</v>
      </c>
      <c r="C111" s="4">
        <v>4351000</v>
      </c>
      <c r="D111" s="5">
        <v>3851000</v>
      </c>
    </row>
    <row r="112" spans="1:4" x14ac:dyDescent="0.25">
      <c r="A112" s="8" t="s">
        <v>48</v>
      </c>
      <c r="B112" s="6" t="s">
        <v>49</v>
      </c>
      <c r="C112" s="9">
        <v>28500</v>
      </c>
      <c r="D112" s="9">
        <v>28500</v>
      </c>
    </row>
    <row r="113" spans="1:6" x14ac:dyDescent="0.25">
      <c r="A113" s="8" t="s">
        <v>58</v>
      </c>
      <c r="B113" s="6" t="s">
        <v>59</v>
      </c>
      <c r="C113" s="9">
        <v>4275000</v>
      </c>
      <c r="D113" s="10">
        <v>3775000</v>
      </c>
    </row>
    <row r="114" spans="1:6" x14ac:dyDescent="0.25">
      <c r="A114" s="8" t="s">
        <v>60</v>
      </c>
      <c r="B114" s="6" t="s">
        <v>61</v>
      </c>
      <c r="C114" s="9">
        <v>47500</v>
      </c>
      <c r="D114" s="9">
        <v>47500</v>
      </c>
    </row>
    <row r="115" spans="1:6" x14ac:dyDescent="0.25">
      <c r="A115" s="7" t="s">
        <v>88</v>
      </c>
      <c r="B115" s="6" t="s">
        <v>89</v>
      </c>
      <c r="C115" s="4"/>
      <c r="D115" s="4">
        <v>0</v>
      </c>
    </row>
    <row r="116" spans="1:6" x14ac:dyDescent="0.25">
      <c r="A116" s="8" t="s">
        <v>96</v>
      </c>
      <c r="B116" s="6" t="s">
        <v>97</v>
      </c>
      <c r="C116" s="9"/>
      <c r="D116" s="9">
        <v>0</v>
      </c>
    </row>
    <row r="117" spans="1:6" x14ac:dyDescent="0.25">
      <c r="A117" s="17" t="s">
        <v>119</v>
      </c>
      <c r="B117" s="18" t="s">
        <v>120</v>
      </c>
      <c r="C117" s="19">
        <v>92897434</v>
      </c>
      <c r="D117" s="20">
        <v>91669434</v>
      </c>
    </row>
    <row r="118" spans="1:6" x14ac:dyDescent="0.25">
      <c r="A118" s="21" t="s">
        <v>140</v>
      </c>
      <c r="B118" s="22" t="s">
        <v>141</v>
      </c>
      <c r="C118" s="23">
        <v>92897434</v>
      </c>
      <c r="D118" s="24">
        <v>91669434</v>
      </c>
    </row>
    <row r="119" spans="1:6" x14ac:dyDescent="0.25">
      <c r="A119" s="25" t="s">
        <v>110</v>
      </c>
      <c r="B119" s="26" t="s">
        <v>111</v>
      </c>
      <c r="C119" s="27">
        <v>14233867</v>
      </c>
      <c r="D119" s="28">
        <v>13505867</v>
      </c>
    </row>
    <row r="120" spans="1:6" x14ac:dyDescent="0.25">
      <c r="A120" s="7" t="s">
        <v>7</v>
      </c>
      <c r="B120" s="6" t="s">
        <v>8</v>
      </c>
      <c r="C120" s="4">
        <v>6141142</v>
      </c>
      <c r="D120" s="5">
        <v>5241142</v>
      </c>
      <c r="F120" s="30"/>
    </row>
    <row r="121" spans="1:6" x14ac:dyDescent="0.25">
      <c r="A121" s="8" t="s">
        <v>9</v>
      </c>
      <c r="B121" s="6" t="s">
        <v>10</v>
      </c>
      <c r="C121" s="9">
        <v>6084830</v>
      </c>
      <c r="D121" s="10">
        <v>5184830</v>
      </c>
      <c r="F121" s="30"/>
    </row>
    <row r="122" spans="1:6" x14ac:dyDescent="0.25">
      <c r="A122" s="8" t="s">
        <v>11</v>
      </c>
      <c r="B122" s="6" t="s">
        <v>12</v>
      </c>
      <c r="C122" s="9">
        <v>56312</v>
      </c>
      <c r="D122" s="10">
        <v>56312</v>
      </c>
      <c r="F122" s="30"/>
    </row>
    <row r="123" spans="1:6" x14ac:dyDescent="0.25">
      <c r="A123" s="7" t="s">
        <v>13</v>
      </c>
      <c r="B123" s="6" t="s">
        <v>14</v>
      </c>
      <c r="C123" s="4">
        <v>72000</v>
      </c>
      <c r="D123" s="5">
        <v>105000</v>
      </c>
      <c r="F123" s="30"/>
    </row>
    <row r="124" spans="1:6" x14ac:dyDescent="0.25">
      <c r="A124" s="8" t="s">
        <v>15</v>
      </c>
      <c r="B124" s="6" t="s">
        <v>14</v>
      </c>
      <c r="C124" s="9">
        <v>72000</v>
      </c>
      <c r="D124" s="10">
        <v>105000</v>
      </c>
      <c r="F124" s="30"/>
    </row>
    <row r="125" spans="1:6" x14ac:dyDescent="0.25">
      <c r="A125" s="7" t="s">
        <v>16</v>
      </c>
      <c r="B125" s="6" t="s">
        <v>17</v>
      </c>
      <c r="C125" s="4">
        <v>1013288</v>
      </c>
      <c r="D125" s="5">
        <v>813288</v>
      </c>
      <c r="F125" s="30"/>
    </row>
    <row r="126" spans="1:6" x14ac:dyDescent="0.25">
      <c r="A126" s="8" t="s">
        <v>18</v>
      </c>
      <c r="B126" s="6" t="s">
        <v>19</v>
      </c>
      <c r="C126" s="9">
        <v>1013288</v>
      </c>
      <c r="D126" s="10">
        <v>813288</v>
      </c>
      <c r="F126" s="30"/>
    </row>
    <row r="127" spans="1:6" x14ac:dyDescent="0.25">
      <c r="A127" s="7" t="s">
        <v>22</v>
      </c>
      <c r="B127" s="6" t="s">
        <v>23</v>
      </c>
      <c r="C127" s="4">
        <v>253500</v>
      </c>
      <c r="D127" s="5">
        <v>217500</v>
      </c>
      <c r="F127" s="30"/>
    </row>
    <row r="128" spans="1:6" x14ac:dyDescent="0.25">
      <c r="A128" s="8" t="s">
        <v>24</v>
      </c>
      <c r="B128" s="6" t="s">
        <v>25</v>
      </c>
      <c r="C128" s="9">
        <v>37500</v>
      </c>
      <c r="D128" s="10">
        <v>37500</v>
      </c>
      <c r="F128" s="30"/>
    </row>
    <row r="129" spans="1:6" x14ac:dyDescent="0.25">
      <c r="A129" s="8" t="s">
        <v>26</v>
      </c>
      <c r="B129" s="6" t="s">
        <v>27</v>
      </c>
      <c r="C129" s="9">
        <v>156000</v>
      </c>
      <c r="D129" s="10">
        <v>120000</v>
      </c>
      <c r="F129" s="30"/>
    </row>
    <row r="130" spans="1:6" x14ac:dyDescent="0.25">
      <c r="A130" s="8" t="s">
        <v>28</v>
      </c>
      <c r="B130" s="6" t="s">
        <v>29</v>
      </c>
      <c r="C130" s="9">
        <v>60000</v>
      </c>
      <c r="D130" s="10">
        <v>60000</v>
      </c>
      <c r="F130" s="30"/>
    </row>
    <row r="131" spans="1:6" x14ac:dyDescent="0.25">
      <c r="A131" s="7" t="s">
        <v>32</v>
      </c>
      <c r="B131" s="6" t="s">
        <v>33</v>
      </c>
      <c r="C131" s="4">
        <v>532500</v>
      </c>
      <c r="D131" s="5">
        <v>532500</v>
      </c>
      <c r="F131" s="30"/>
    </row>
    <row r="132" spans="1:6" x14ac:dyDescent="0.25">
      <c r="A132" s="8" t="s">
        <v>34</v>
      </c>
      <c r="B132" s="6" t="s">
        <v>35</v>
      </c>
      <c r="C132" s="9">
        <v>300000</v>
      </c>
      <c r="D132" s="10">
        <v>300000</v>
      </c>
      <c r="F132" s="30"/>
    </row>
    <row r="133" spans="1:6" x14ac:dyDescent="0.25">
      <c r="A133" s="8" t="s">
        <v>36</v>
      </c>
      <c r="B133" s="6" t="s">
        <v>37</v>
      </c>
      <c r="C133" s="9">
        <v>232500</v>
      </c>
      <c r="D133" s="10">
        <v>232500</v>
      </c>
      <c r="F133" s="30"/>
    </row>
    <row r="134" spans="1:6" x14ac:dyDescent="0.25">
      <c r="A134" s="7" t="s">
        <v>44</v>
      </c>
      <c r="B134" s="6" t="s">
        <v>45</v>
      </c>
      <c r="C134" s="4">
        <v>3971750</v>
      </c>
      <c r="D134" s="5">
        <v>4721750</v>
      </c>
      <c r="F134" s="30"/>
    </row>
    <row r="135" spans="1:6" x14ac:dyDescent="0.25">
      <c r="A135" s="8" t="s">
        <v>46</v>
      </c>
      <c r="B135" s="6" t="s">
        <v>47</v>
      </c>
      <c r="C135" s="9">
        <v>176250</v>
      </c>
      <c r="D135" s="9">
        <v>176250</v>
      </c>
      <c r="F135" s="30"/>
    </row>
    <row r="136" spans="1:6" x14ac:dyDescent="0.25">
      <c r="A136" s="8" t="s">
        <v>48</v>
      </c>
      <c r="B136" s="6" t="s">
        <v>49</v>
      </c>
      <c r="C136" s="9">
        <v>450000</v>
      </c>
      <c r="D136" s="10">
        <v>450000</v>
      </c>
      <c r="F136" s="30"/>
    </row>
    <row r="137" spans="1:6" x14ac:dyDescent="0.25">
      <c r="A137" s="8" t="s">
        <v>50</v>
      </c>
      <c r="B137" s="6" t="s">
        <v>51</v>
      </c>
      <c r="C137" s="9">
        <v>30000</v>
      </c>
      <c r="D137" s="10">
        <v>30000</v>
      </c>
      <c r="F137" s="30"/>
    </row>
    <row r="138" spans="1:6" x14ac:dyDescent="0.25">
      <c r="A138" s="8" t="s">
        <v>52</v>
      </c>
      <c r="B138" s="6" t="s">
        <v>53</v>
      </c>
      <c r="C138" s="9">
        <v>135000</v>
      </c>
      <c r="D138" s="10">
        <v>135000</v>
      </c>
    </row>
    <row r="139" spans="1:6" x14ac:dyDescent="0.25">
      <c r="A139" s="8" t="s">
        <v>54</v>
      </c>
      <c r="B139" s="6" t="s">
        <v>55</v>
      </c>
      <c r="C139" s="9">
        <v>787000</v>
      </c>
      <c r="D139" s="10">
        <v>787000</v>
      </c>
    </row>
    <row r="140" spans="1:6" x14ac:dyDescent="0.25">
      <c r="A140" s="8" t="s">
        <v>58</v>
      </c>
      <c r="B140" s="6" t="s">
        <v>59</v>
      </c>
      <c r="C140" s="9">
        <v>487500</v>
      </c>
      <c r="D140" s="10">
        <v>487500</v>
      </c>
      <c r="F140" s="30"/>
    </row>
    <row r="141" spans="1:6" x14ac:dyDescent="0.25">
      <c r="A141" s="8" t="s">
        <v>102</v>
      </c>
      <c r="B141" s="6" t="s">
        <v>103</v>
      </c>
      <c r="C141" s="9">
        <v>1711000</v>
      </c>
      <c r="D141" s="10">
        <v>2461000</v>
      </c>
    </row>
    <row r="142" spans="1:6" x14ac:dyDescent="0.25">
      <c r="A142" s="8" t="s">
        <v>60</v>
      </c>
      <c r="B142" s="6" t="s">
        <v>61</v>
      </c>
      <c r="C142" s="9">
        <v>195000</v>
      </c>
      <c r="D142" s="10">
        <v>195000</v>
      </c>
    </row>
    <row r="143" spans="1:6" x14ac:dyDescent="0.25">
      <c r="A143" s="7" t="s">
        <v>65</v>
      </c>
      <c r="B143" s="6" t="s">
        <v>66</v>
      </c>
      <c r="C143" s="4">
        <v>22500</v>
      </c>
      <c r="D143" s="4">
        <v>22500</v>
      </c>
    </row>
    <row r="144" spans="1:6" x14ac:dyDescent="0.25">
      <c r="A144" s="8" t="s">
        <v>69</v>
      </c>
      <c r="B144" s="6" t="s">
        <v>70</v>
      </c>
      <c r="C144" s="9">
        <v>7500</v>
      </c>
      <c r="D144" s="9">
        <v>7500</v>
      </c>
    </row>
    <row r="145" spans="1:6" x14ac:dyDescent="0.25">
      <c r="A145" s="8" t="s">
        <v>71</v>
      </c>
      <c r="B145" s="6" t="s">
        <v>72</v>
      </c>
      <c r="C145" s="9">
        <v>15000</v>
      </c>
      <c r="D145" s="9">
        <v>15000</v>
      </c>
    </row>
    <row r="146" spans="1:6" x14ac:dyDescent="0.25">
      <c r="A146" s="7" t="s">
        <v>88</v>
      </c>
      <c r="B146" s="6" t="s">
        <v>89</v>
      </c>
      <c r="C146" s="4">
        <v>2227187</v>
      </c>
      <c r="D146" s="5">
        <v>1852187</v>
      </c>
    </row>
    <row r="147" spans="1:6" x14ac:dyDescent="0.25">
      <c r="A147" s="8" t="s">
        <v>90</v>
      </c>
      <c r="B147" s="6" t="s">
        <v>91</v>
      </c>
      <c r="C147" s="9">
        <v>2119000</v>
      </c>
      <c r="D147" s="9">
        <v>1744000</v>
      </c>
    </row>
    <row r="148" spans="1:6" x14ac:dyDescent="0.25">
      <c r="A148" s="8" t="s">
        <v>92</v>
      </c>
      <c r="B148" s="6" t="s">
        <v>93</v>
      </c>
      <c r="C148" s="9">
        <v>1687</v>
      </c>
      <c r="D148" s="9">
        <v>1687</v>
      </c>
    </row>
    <row r="149" spans="1:6" x14ac:dyDescent="0.25">
      <c r="A149" s="8" t="s">
        <v>94</v>
      </c>
      <c r="B149" s="6" t="s">
        <v>95</v>
      </c>
      <c r="C149" s="9">
        <v>1500</v>
      </c>
      <c r="D149" s="10">
        <v>1500</v>
      </c>
    </row>
    <row r="150" spans="1:6" x14ac:dyDescent="0.25">
      <c r="A150" s="8" t="s">
        <v>96</v>
      </c>
      <c r="B150" s="6" t="s">
        <v>97</v>
      </c>
      <c r="C150" s="9">
        <v>105000</v>
      </c>
      <c r="D150" s="9">
        <v>105000</v>
      </c>
    </row>
    <row r="151" spans="1:6" x14ac:dyDescent="0.25">
      <c r="A151" s="25" t="s">
        <v>115</v>
      </c>
      <c r="B151" s="26" t="s">
        <v>116</v>
      </c>
      <c r="C151" s="27">
        <v>78663567</v>
      </c>
      <c r="D151" s="28">
        <v>78163567</v>
      </c>
    </row>
    <row r="152" spans="1:6" x14ac:dyDescent="0.25">
      <c r="A152" s="7" t="s">
        <v>7</v>
      </c>
      <c r="B152" s="6" t="s">
        <v>8</v>
      </c>
      <c r="C152" s="4">
        <v>31343750</v>
      </c>
      <c r="D152" s="5">
        <v>29343750</v>
      </c>
      <c r="F152" s="30"/>
    </row>
    <row r="153" spans="1:6" x14ac:dyDescent="0.25">
      <c r="A153" s="8" t="s">
        <v>9</v>
      </c>
      <c r="B153" s="6" t="s">
        <v>10</v>
      </c>
      <c r="C153" s="9">
        <v>31025000</v>
      </c>
      <c r="D153" s="10">
        <v>29025000</v>
      </c>
      <c r="F153" s="30"/>
    </row>
    <row r="154" spans="1:6" x14ac:dyDescent="0.25">
      <c r="A154" s="8" t="s">
        <v>11</v>
      </c>
      <c r="B154" s="6" t="s">
        <v>12</v>
      </c>
      <c r="C154" s="9">
        <v>318750</v>
      </c>
      <c r="D154" s="10">
        <v>318750</v>
      </c>
      <c r="F154" s="30"/>
    </row>
    <row r="155" spans="1:6" x14ac:dyDescent="0.25">
      <c r="A155" s="7" t="s">
        <v>13</v>
      </c>
      <c r="B155" s="6" t="s">
        <v>14</v>
      </c>
      <c r="C155" s="4">
        <v>400000</v>
      </c>
      <c r="D155" s="5">
        <v>595000</v>
      </c>
      <c r="F155" s="30"/>
    </row>
    <row r="156" spans="1:6" x14ac:dyDescent="0.25">
      <c r="A156" s="8" t="s">
        <v>15</v>
      </c>
      <c r="B156" s="6" t="s">
        <v>14</v>
      </c>
      <c r="C156" s="9">
        <v>400000</v>
      </c>
      <c r="D156" s="10">
        <v>595000</v>
      </c>
      <c r="F156" s="30"/>
    </row>
    <row r="157" spans="1:6" x14ac:dyDescent="0.25">
      <c r="A157" s="7" t="s">
        <v>16</v>
      </c>
      <c r="B157" s="6" t="s">
        <v>17</v>
      </c>
      <c r="C157" s="4">
        <v>5171719</v>
      </c>
      <c r="D157" s="5">
        <v>4521719</v>
      </c>
      <c r="F157" s="30"/>
    </row>
    <row r="158" spans="1:6" x14ac:dyDescent="0.25">
      <c r="A158" s="8" t="s">
        <v>18</v>
      </c>
      <c r="B158" s="6" t="s">
        <v>19</v>
      </c>
      <c r="C158" s="9">
        <v>5171719</v>
      </c>
      <c r="D158" s="10">
        <v>4521719</v>
      </c>
      <c r="F158" s="30"/>
    </row>
    <row r="159" spans="1:6" x14ac:dyDescent="0.25">
      <c r="A159" s="7" t="s">
        <v>22</v>
      </c>
      <c r="B159" s="6" t="s">
        <v>23</v>
      </c>
      <c r="C159" s="4">
        <v>1436500</v>
      </c>
      <c r="D159" s="5">
        <v>1266500</v>
      </c>
      <c r="F159" s="30"/>
    </row>
    <row r="160" spans="1:6" x14ac:dyDescent="0.25">
      <c r="A160" s="8" t="s">
        <v>24</v>
      </c>
      <c r="B160" s="6" t="s">
        <v>25</v>
      </c>
      <c r="C160" s="9">
        <v>212500</v>
      </c>
      <c r="D160" s="10">
        <v>212500</v>
      </c>
      <c r="F160" s="30"/>
    </row>
    <row r="161" spans="1:6" x14ac:dyDescent="0.25">
      <c r="A161" s="8" t="s">
        <v>26</v>
      </c>
      <c r="B161" s="6" t="s">
        <v>27</v>
      </c>
      <c r="C161" s="9">
        <v>884000</v>
      </c>
      <c r="D161" s="10">
        <v>714000</v>
      </c>
      <c r="F161" s="30"/>
    </row>
    <row r="162" spans="1:6" x14ac:dyDescent="0.25">
      <c r="A162" s="8" t="s">
        <v>28</v>
      </c>
      <c r="B162" s="6" t="s">
        <v>29</v>
      </c>
      <c r="C162" s="9">
        <v>340000</v>
      </c>
      <c r="D162" s="10">
        <v>340000</v>
      </c>
      <c r="F162" s="30"/>
    </row>
    <row r="163" spans="1:6" x14ac:dyDescent="0.25">
      <c r="A163" s="7" t="s">
        <v>32</v>
      </c>
      <c r="B163" s="6" t="s">
        <v>33</v>
      </c>
      <c r="C163" s="4">
        <v>3017500</v>
      </c>
      <c r="D163" s="5">
        <v>3017500</v>
      </c>
      <c r="F163" s="30"/>
    </row>
    <row r="164" spans="1:6" x14ac:dyDescent="0.25">
      <c r="A164" s="8" t="s">
        <v>34</v>
      </c>
      <c r="B164" s="6" t="s">
        <v>35</v>
      </c>
      <c r="C164" s="9">
        <v>1700000</v>
      </c>
      <c r="D164" s="10">
        <v>1700000</v>
      </c>
      <c r="F164" s="30"/>
    </row>
    <row r="165" spans="1:6" x14ac:dyDescent="0.25">
      <c r="A165" s="8" t="s">
        <v>36</v>
      </c>
      <c r="B165" s="6" t="s">
        <v>37</v>
      </c>
      <c r="C165" s="9">
        <v>1317500</v>
      </c>
      <c r="D165" s="10">
        <v>1317500</v>
      </c>
      <c r="F165" s="30"/>
    </row>
    <row r="166" spans="1:6" x14ac:dyDescent="0.25">
      <c r="A166" s="7" t="s">
        <v>44</v>
      </c>
      <c r="B166" s="6" t="s">
        <v>45</v>
      </c>
      <c r="C166" s="4">
        <v>26857535</v>
      </c>
      <c r="D166" s="5">
        <v>31107535</v>
      </c>
      <c r="F166" s="30"/>
    </row>
    <row r="167" spans="1:6" x14ac:dyDescent="0.25">
      <c r="A167" s="8" t="s">
        <v>46</v>
      </c>
      <c r="B167" s="6" t="s">
        <v>47</v>
      </c>
      <c r="C167" s="9">
        <v>998750</v>
      </c>
      <c r="D167" s="9">
        <v>998750</v>
      </c>
      <c r="F167" s="30"/>
    </row>
    <row r="168" spans="1:6" x14ac:dyDescent="0.25">
      <c r="A168" s="8" t="s">
        <v>48</v>
      </c>
      <c r="B168" s="6" t="s">
        <v>49</v>
      </c>
      <c r="C168" s="9">
        <v>2550000</v>
      </c>
      <c r="D168" s="10">
        <v>2550000</v>
      </c>
      <c r="F168" s="30"/>
    </row>
    <row r="169" spans="1:6" x14ac:dyDescent="0.25">
      <c r="A169" s="8" t="s">
        <v>50</v>
      </c>
      <c r="B169" s="6" t="s">
        <v>51</v>
      </c>
      <c r="C169" s="9">
        <v>170000</v>
      </c>
      <c r="D169" s="10">
        <v>170000</v>
      </c>
      <c r="F169" s="30"/>
    </row>
    <row r="170" spans="1:6" x14ac:dyDescent="0.25">
      <c r="A170" s="8" t="s">
        <v>52</v>
      </c>
      <c r="B170" s="6" t="s">
        <v>53</v>
      </c>
      <c r="C170" s="9">
        <v>765000</v>
      </c>
      <c r="D170" s="10">
        <v>765000</v>
      </c>
      <c r="F170" s="30"/>
    </row>
    <row r="171" spans="1:6" x14ac:dyDescent="0.25">
      <c r="A171" s="8" t="s">
        <v>54</v>
      </c>
      <c r="B171" s="6" t="s">
        <v>55</v>
      </c>
      <c r="C171" s="9">
        <v>4462500</v>
      </c>
      <c r="D171" s="10">
        <v>4462500</v>
      </c>
      <c r="F171" s="30"/>
    </row>
    <row r="172" spans="1:6" x14ac:dyDescent="0.25">
      <c r="A172" s="8" t="s">
        <v>58</v>
      </c>
      <c r="B172" s="6" t="s">
        <v>59</v>
      </c>
      <c r="C172" s="9">
        <v>2762500</v>
      </c>
      <c r="D172" s="10">
        <v>2762500</v>
      </c>
      <c r="F172" s="30"/>
    </row>
    <row r="173" spans="1:6" x14ac:dyDescent="0.25">
      <c r="A173" s="8" t="s">
        <v>102</v>
      </c>
      <c r="B173" s="6" t="s">
        <v>103</v>
      </c>
      <c r="C173" s="9">
        <v>14043785</v>
      </c>
      <c r="D173" s="10">
        <v>18293785</v>
      </c>
      <c r="F173" s="30"/>
    </row>
    <row r="174" spans="1:6" x14ac:dyDescent="0.25">
      <c r="A174" s="8" t="s">
        <v>60</v>
      </c>
      <c r="B174" s="6" t="s">
        <v>61</v>
      </c>
      <c r="C174" s="9">
        <v>1105000</v>
      </c>
      <c r="D174" s="10">
        <v>1105000</v>
      </c>
      <c r="F174" s="30"/>
    </row>
    <row r="175" spans="1:6" x14ac:dyDescent="0.25">
      <c r="A175" s="7" t="s">
        <v>65</v>
      </c>
      <c r="B175" s="6" t="s">
        <v>66</v>
      </c>
      <c r="C175" s="4">
        <v>127500</v>
      </c>
      <c r="D175" s="4">
        <v>127500</v>
      </c>
      <c r="F175" s="30"/>
    </row>
    <row r="176" spans="1:6" x14ac:dyDescent="0.25">
      <c r="A176" s="8" t="s">
        <v>69</v>
      </c>
      <c r="B176" s="6" t="s">
        <v>70</v>
      </c>
      <c r="C176" s="9">
        <v>42500</v>
      </c>
      <c r="D176" s="9">
        <v>42500</v>
      </c>
      <c r="F176" s="30"/>
    </row>
    <row r="177" spans="1:6" x14ac:dyDescent="0.25">
      <c r="A177" s="8" t="s">
        <v>71</v>
      </c>
      <c r="B177" s="6" t="s">
        <v>72</v>
      </c>
      <c r="C177" s="9">
        <v>85000</v>
      </c>
      <c r="D177" s="9">
        <v>85000</v>
      </c>
      <c r="F177" s="30"/>
    </row>
    <row r="178" spans="1:6" x14ac:dyDescent="0.25">
      <c r="A178" s="7" t="s">
        <v>88</v>
      </c>
      <c r="B178" s="6" t="s">
        <v>89</v>
      </c>
      <c r="C178" s="4">
        <v>10309063</v>
      </c>
      <c r="D178" s="5">
        <v>8184063</v>
      </c>
    </row>
    <row r="179" spans="1:6" x14ac:dyDescent="0.25">
      <c r="A179" s="8" t="s">
        <v>90</v>
      </c>
      <c r="B179" s="6" t="s">
        <v>91</v>
      </c>
      <c r="C179" s="9">
        <v>9696000</v>
      </c>
      <c r="D179" s="9">
        <v>7571000</v>
      </c>
    </row>
    <row r="180" spans="1:6" x14ac:dyDescent="0.25">
      <c r="A180" s="8" t="s">
        <v>92</v>
      </c>
      <c r="B180" s="6" t="s">
        <v>93</v>
      </c>
      <c r="C180" s="9">
        <v>9563</v>
      </c>
      <c r="D180" s="9">
        <v>9563</v>
      </c>
    </row>
    <row r="181" spans="1:6" x14ac:dyDescent="0.25">
      <c r="A181" s="8" t="s">
        <v>94</v>
      </c>
      <c r="B181" s="6" t="s">
        <v>95</v>
      </c>
      <c r="C181" s="9">
        <v>8500</v>
      </c>
      <c r="D181" s="10">
        <v>8500</v>
      </c>
    </row>
    <row r="182" spans="1:6" x14ac:dyDescent="0.25">
      <c r="A182" s="8" t="s">
        <v>96</v>
      </c>
      <c r="B182" s="6" t="s">
        <v>97</v>
      </c>
      <c r="C182" s="9">
        <v>595000</v>
      </c>
      <c r="D182" s="9">
        <v>595000</v>
      </c>
    </row>
    <row r="183" spans="1:6" x14ac:dyDescent="0.25">
      <c r="A183" s="17" t="s">
        <v>121</v>
      </c>
      <c r="B183" s="18" t="s">
        <v>122</v>
      </c>
      <c r="C183" s="19">
        <v>1760950</v>
      </c>
      <c r="D183" s="20">
        <v>1438950</v>
      </c>
    </row>
    <row r="184" spans="1:6" x14ac:dyDescent="0.25">
      <c r="A184" s="21" t="s">
        <v>142</v>
      </c>
      <c r="B184" s="22" t="s">
        <v>143</v>
      </c>
      <c r="C184" s="23">
        <v>1760950</v>
      </c>
      <c r="D184" s="24">
        <v>1438950</v>
      </c>
    </row>
    <row r="185" spans="1:6" x14ac:dyDescent="0.25">
      <c r="A185" s="25" t="s">
        <v>110</v>
      </c>
      <c r="B185" s="26" t="s">
        <v>111</v>
      </c>
      <c r="C185" s="27">
        <v>554000</v>
      </c>
      <c r="D185" s="28">
        <v>383000</v>
      </c>
    </row>
    <row r="186" spans="1:6" x14ac:dyDescent="0.25">
      <c r="A186" s="7" t="s">
        <v>7</v>
      </c>
      <c r="B186" s="6" t="s">
        <v>8</v>
      </c>
      <c r="C186" s="4">
        <v>410000</v>
      </c>
      <c r="D186" s="5">
        <v>310000</v>
      </c>
    </row>
    <row r="187" spans="1:6" x14ac:dyDescent="0.25">
      <c r="A187" s="8" t="s">
        <v>9</v>
      </c>
      <c r="B187" s="6" t="s">
        <v>10</v>
      </c>
      <c r="C187" s="9">
        <v>400000</v>
      </c>
      <c r="D187" s="10">
        <v>300000</v>
      </c>
    </row>
    <row r="188" spans="1:6" x14ac:dyDescent="0.25">
      <c r="A188" s="8" t="s">
        <v>11</v>
      </c>
      <c r="B188" s="6" t="s">
        <v>12</v>
      </c>
      <c r="C188" s="9">
        <v>10000</v>
      </c>
      <c r="D188" s="9">
        <v>10000</v>
      </c>
    </row>
    <row r="189" spans="1:6" x14ac:dyDescent="0.25">
      <c r="A189" s="7" t="s">
        <v>13</v>
      </c>
      <c r="B189" s="6" t="s">
        <v>14</v>
      </c>
      <c r="C189" s="4">
        <v>7500</v>
      </c>
      <c r="D189" s="5">
        <v>7500</v>
      </c>
    </row>
    <row r="190" spans="1:6" x14ac:dyDescent="0.25">
      <c r="A190" s="8" t="s">
        <v>15</v>
      </c>
      <c r="B190" s="6" t="s">
        <v>14</v>
      </c>
      <c r="C190" s="9">
        <v>7500</v>
      </c>
      <c r="D190" s="10">
        <v>7500</v>
      </c>
    </row>
    <row r="191" spans="1:6" x14ac:dyDescent="0.25">
      <c r="A191" s="7" t="s">
        <v>16</v>
      </c>
      <c r="B191" s="6" t="s">
        <v>17</v>
      </c>
      <c r="C191" s="4">
        <v>64000</v>
      </c>
      <c r="D191" s="5">
        <v>36000</v>
      </c>
    </row>
    <row r="192" spans="1:6" x14ac:dyDescent="0.25">
      <c r="A192" s="8" t="s">
        <v>18</v>
      </c>
      <c r="B192" s="6" t="s">
        <v>19</v>
      </c>
      <c r="C192" s="9">
        <v>64000</v>
      </c>
      <c r="D192" s="10">
        <v>36000</v>
      </c>
    </row>
    <row r="193" spans="1:4" x14ac:dyDescent="0.25">
      <c r="A193" s="7" t="s">
        <v>22</v>
      </c>
      <c r="B193" s="6" t="s">
        <v>23</v>
      </c>
      <c r="C193" s="4">
        <v>48750</v>
      </c>
      <c r="D193" s="5">
        <v>20500</v>
      </c>
    </row>
    <row r="194" spans="1:4" x14ac:dyDescent="0.25">
      <c r="A194" s="8" t="s">
        <v>24</v>
      </c>
      <c r="B194" s="6" t="s">
        <v>25</v>
      </c>
      <c r="C194" s="9">
        <v>20000</v>
      </c>
      <c r="D194" s="9">
        <v>6750</v>
      </c>
    </row>
    <row r="195" spans="1:4" x14ac:dyDescent="0.25">
      <c r="A195" s="8" t="s">
        <v>26</v>
      </c>
      <c r="B195" s="6" t="s">
        <v>27</v>
      </c>
      <c r="C195" s="9">
        <v>18750</v>
      </c>
      <c r="D195" s="10">
        <v>3750</v>
      </c>
    </row>
    <row r="196" spans="1:4" x14ac:dyDescent="0.25">
      <c r="A196" s="8" t="s">
        <v>28</v>
      </c>
      <c r="B196" s="6" t="s">
        <v>29</v>
      </c>
      <c r="C196" s="9">
        <v>10000</v>
      </c>
      <c r="D196" s="9">
        <v>10000</v>
      </c>
    </row>
    <row r="197" spans="1:4" x14ac:dyDescent="0.25">
      <c r="A197" s="7" t="s">
        <v>44</v>
      </c>
      <c r="B197" s="6" t="s">
        <v>45</v>
      </c>
      <c r="C197" s="4">
        <v>16250</v>
      </c>
      <c r="D197" s="4">
        <v>5000</v>
      </c>
    </row>
    <row r="198" spans="1:4" x14ac:dyDescent="0.25">
      <c r="A198" s="8" t="s">
        <v>46</v>
      </c>
      <c r="B198" s="6" t="s">
        <v>47</v>
      </c>
      <c r="C198" s="9">
        <v>1250</v>
      </c>
      <c r="D198" s="9">
        <v>1250</v>
      </c>
    </row>
    <row r="199" spans="1:4" x14ac:dyDescent="0.25">
      <c r="A199" s="8" t="s">
        <v>50</v>
      </c>
      <c r="B199" s="6" t="s">
        <v>51</v>
      </c>
      <c r="C199" s="9">
        <v>7500</v>
      </c>
      <c r="D199" s="9">
        <v>1000</v>
      </c>
    </row>
    <row r="200" spans="1:4" x14ac:dyDescent="0.25">
      <c r="A200" s="8" t="s">
        <v>54</v>
      </c>
      <c r="B200" s="6" t="s">
        <v>55</v>
      </c>
      <c r="C200" s="9">
        <v>2500</v>
      </c>
      <c r="D200" s="9">
        <v>1000</v>
      </c>
    </row>
    <row r="201" spans="1:4" x14ac:dyDescent="0.25">
      <c r="A201" s="8" t="s">
        <v>58</v>
      </c>
      <c r="B201" s="6" t="s">
        <v>59</v>
      </c>
      <c r="C201" s="9">
        <v>5000</v>
      </c>
      <c r="D201" s="9">
        <v>1750</v>
      </c>
    </row>
    <row r="202" spans="1:4" x14ac:dyDescent="0.25">
      <c r="A202" s="7" t="s">
        <v>88</v>
      </c>
      <c r="B202" s="6" t="s">
        <v>89</v>
      </c>
      <c r="C202" s="4">
        <v>7500</v>
      </c>
      <c r="D202" s="4">
        <v>4000</v>
      </c>
    </row>
    <row r="203" spans="1:4" x14ac:dyDescent="0.25">
      <c r="A203" s="8" t="s">
        <v>90</v>
      </c>
      <c r="B203" s="6" t="s">
        <v>91</v>
      </c>
      <c r="C203" s="9">
        <v>7500</v>
      </c>
      <c r="D203" s="9">
        <v>4000</v>
      </c>
    </row>
    <row r="204" spans="1:4" x14ac:dyDescent="0.25">
      <c r="A204" s="25" t="s">
        <v>113</v>
      </c>
      <c r="B204" s="26" t="s">
        <v>114</v>
      </c>
      <c r="C204" s="27">
        <v>1206950</v>
      </c>
      <c r="D204" s="28">
        <v>1055950</v>
      </c>
    </row>
    <row r="205" spans="1:4" x14ac:dyDescent="0.25">
      <c r="A205" s="7" t="s">
        <v>7</v>
      </c>
      <c r="B205" s="6" t="s">
        <v>8</v>
      </c>
      <c r="C205" s="4">
        <v>830000</v>
      </c>
      <c r="D205" s="5">
        <v>820000</v>
      </c>
    </row>
    <row r="206" spans="1:4" x14ac:dyDescent="0.25">
      <c r="A206" s="8" t="s">
        <v>9</v>
      </c>
      <c r="B206" s="6" t="s">
        <v>10</v>
      </c>
      <c r="C206" s="9">
        <v>800000</v>
      </c>
      <c r="D206" s="10">
        <v>790000</v>
      </c>
    </row>
    <row r="207" spans="1:4" x14ac:dyDescent="0.25">
      <c r="A207" s="8" t="s">
        <v>11</v>
      </c>
      <c r="B207" s="6" t="s">
        <v>12</v>
      </c>
      <c r="C207" s="9">
        <v>30000</v>
      </c>
      <c r="D207" s="9">
        <v>30000</v>
      </c>
    </row>
    <row r="208" spans="1:4" x14ac:dyDescent="0.25">
      <c r="A208" s="7" t="s">
        <v>13</v>
      </c>
      <c r="B208" s="6" t="s">
        <v>14</v>
      </c>
      <c r="C208" s="4">
        <v>22500</v>
      </c>
      <c r="D208" s="5">
        <v>22500</v>
      </c>
    </row>
    <row r="209" spans="1:4" x14ac:dyDescent="0.25">
      <c r="A209" s="8" t="s">
        <v>15</v>
      </c>
      <c r="B209" s="6" t="s">
        <v>14</v>
      </c>
      <c r="C209" s="9">
        <v>22500</v>
      </c>
      <c r="D209" s="10">
        <v>22500</v>
      </c>
    </row>
    <row r="210" spans="1:4" x14ac:dyDescent="0.25">
      <c r="A210" s="7" t="s">
        <v>16</v>
      </c>
      <c r="B210" s="6" t="s">
        <v>17</v>
      </c>
      <c r="C210" s="4">
        <v>136950</v>
      </c>
      <c r="D210" s="5">
        <v>124950</v>
      </c>
    </row>
    <row r="211" spans="1:4" x14ac:dyDescent="0.25">
      <c r="A211" s="8" t="s">
        <v>18</v>
      </c>
      <c r="B211" s="6" t="s">
        <v>19</v>
      </c>
      <c r="C211" s="9">
        <v>136950</v>
      </c>
      <c r="D211" s="10">
        <v>124950</v>
      </c>
    </row>
    <row r="212" spans="1:4" x14ac:dyDescent="0.25">
      <c r="A212" s="7" t="s">
        <v>22</v>
      </c>
      <c r="B212" s="6" t="s">
        <v>23</v>
      </c>
      <c r="C212" s="4">
        <v>146250</v>
      </c>
      <c r="D212" s="5">
        <v>61500</v>
      </c>
    </row>
    <row r="213" spans="1:4" x14ac:dyDescent="0.25">
      <c r="A213" s="8" t="s">
        <v>24</v>
      </c>
      <c r="B213" s="6" t="s">
        <v>25</v>
      </c>
      <c r="C213" s="9">
        <v>60000</v>
      </c>
      <c r="D213" s="9">
        <v>20250</v>
      </c>
    </row>
    <row r="214" spans="1:4" x14ac:dyDescent="0.25">
      <c r="A214" s="8" t="s">
        <v>26</v>
      </c>
      <c r="B214" s="6" t="s">
        <v>27</v>
      </c>
      <c r="C214" s="9">
        <v>56250</v>
      </c>
      <c r="D214" s="10">
        <v>11250</v>
      </c>
    </row>
    <row r="215" spans="1:4" x14ac:dyDescent="0.25">
      <c r="A215" s="8" t="s">
        <v>28</v>
      </c>
      <c r="B215" s="6" t="s">
        <v>29</v>
      </c>
      <c r="C215" s="9">
        <v>30000</v>
      </c>
      <c r="D215" s="9">
        <v>30000</v>
      </c>
    </row>
    <row r="216" spans="1:4" x14ac:dyDescent="0.25">
      <c r="A216" s="7" t="s">
        <v>44</v>
      </c>
      <c r="B216" s="6" t="s">
        <v>45</v>
      </c>
      <c r="C216" s="4">
        <v>48750</v>
      </c>
      <c r="D216" s="4">
        <v>15000</v>
      </c>
    </row>
    <row r="217" spans="1:4" x14ac:dyDescent="0.25">
      <c r="A217" s="8" t="s">
        <v>46</v>
      </c>
      <c r="B217" s="6" t="s">
        <v>47</v>
      </c>
      <c r="C217" s="9">
        <v>3750</v>
      </c>
      <c r="D217" s="9">
        <v>3750</v>
      </c>
    </row>
    <row r="218" spans="1:4" x14ac:dyDescent="0.25">
      <c r="A218" s="8" t="s">
        <v>50</v>
      </c>
      <c r="B218" s="6" t="s">
        <v>51</v>
      </c>
      <c r="C218" s="9">
        <v>22500</v>
      </c>
      <c r="D218" s="9">
        <v>3000</v>
      </c>
    </row>
    <row r="219" spans="1:4" x14ac:dyDescent="0.25">
      <c r="A219" s="8" t="s">
        <v>54</v>
      </c>
      <c r="B219" s="6" t="s">
        <v>55</v>
      </c>
      <c r="C219" s="9">
        <v>7500</v>
      </c>
      <c r="D219" s="9">
        <v>3000</v>
      </c>
    </row>
    <row r="220" spans="1:4" x14ac:dyDescent="0.25">
      <c r="A220" s="8" t="s">
        <v>58</v>
      </c>
      <c r="B220" s="6" t="s">
        <v>59</v>
      </c>
      <c r="C220" s="9">
        <v>15000</v>
      </c>
      <c r="D220" s="9">
        <v>5250</v>
      </c>
    </row>
    <row r="221" spans="1:4" x14ac:dyDescent="0.25">
      <c r="A221" s="7" t="s">
        <v>88</v>
      </c>
      <c r="B221" s="6" t="s">
        <v>89</v>
      </c>
      <c r="C221" s="4">
        <v>22500</v>
      </c>
      <c r="D221" s="4">
        <v>12000</v>
      </c>
    </row>
    <row r="222" spans="1:4" x14ac:dyDescent="0.25">
      <c r="A222" s="8" t="s">
        <v>90</v>
      </c>
      <c r="B222" s="6" t="s">
        <v>91</v>
      </c>
      <c r="C222" s="9">
        <v>22500</v>
      </c>
      <c r="D222" s="9">
        <v>12000</v>
      </c>
    </row>
  </sheetData>
  <autoFilter ref="A1:A224" xr:uid="{00000000-0009-0000-0000-000000000000}"/>
  <pageMargins left="0.70866141732283472" right="0.70866141732283472" top="0.74803149606299213" bottom="0.74803149606299213" header="0.31496062992125984" footer="0.31496062992125984"/>
  <pageSetup paperSize="8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Franić</dc:creator>
  <cp:lastModifiedBy>Gordana Ivašković</cp:lastModifiedBy>
  <cp:lastPrinted>2021-10-20T13:07:40Z</cp:lastPrinted>
  <dcterms:created xsi:type="dcterms:W3CDTF">2021-09-17T11:09:22Z</dcterms:created>
  <dcterms:modified xsi:type="dcterms:W3CDTF">2021-11-18T17:11:10Z</dcterms:modified>
</cp:coreProperties>
</file>