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LeaderRankingList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<sst xmlns="http://schemas.openxmlformats.org/spreadsheetml/2006/main" count="127" uniqueCount="127">
  <si>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Redni broj</t>
  </si>
  <si>
    <t>ID broj</t>
  </si>
  <si>
    <t>Reg. broj</t>
  </si>
  <si>
    <t>Klasa</t>
  </si>
  <si>
    <t>Iznos potpore (EUR)</t>
  </si>
  <si>
    <t>Kumulativ (EUR)</t>
  </si>
  <si>
    <t>Kumulativ EU (EUR)</t>
  </si>
  <si>
    <t>Kumulativ RH (EUR)</t>
  </si>
  <si>
    <t>Broj ostvarenih bodova</t>
  </si>
  <si>
    <t>950-05/23-77-06/0013</t>
  </si>
  <si>
    <t>950-05/23-77-06/0004</t>
  </si>
  <si>
    <t>LOKALNA AKCIJSKA GRUPA "MOSLAVINA"</t>
  </si>
  <si>
    <t>950-05/23-77-06/0017</t>
  </si>
  <si>
    <t>LOKALNA AKCIJSKA GRUPA "SAVA"</t>
  </si>
  <si>
    <t>950-05/23-77-06/0034</t>
  </si>
  <si>
    <t>LOKALNA AKCIJSKA GRUPA "KARAŠICA"</t>
  </si>
  <si>
    <t>950-05/23-77-06/0028</t>
  </si>
  <si>
    <t>LOKALNA AKCIJSKA GRUPA "KRKA"</t>
  </si>
  <si>
    <t>950-05/23-77-06/0018</t>
  </si>
  <si>
    <t>LOKALNA AKCIJSKA GRUPA "ZELENI BREGI"</t>
  </si>
  <si>
    <t>950-05/23-77-06/0016</t>
  </si>
  <si>
    <t>950-05/23-77-06/0056</t>
  </si>
  <si>
    <t>950-05/23-77-06/0003</t>
  </si>
  <si>
    <t>LOKALNA AKCIJSKA GRUPA "ZRINSKA GORA-TUROPOLJE"</t>
  </si>
  <si>
    <t>950-05/23-77-06/0031</t>
  </si>
  <si>
    <t>LOKALNA AKCIJSKA GRUPA "CETINSKA KRAJINA"</t>
  </si>
  <si>
    <t>950-05/23-77-06/0042</t>
  </si>
  <si>
    <t>950-05/23-77-06/0027</t>
  </si>
  <si>
    <t>LOKALNA AKCIJSKA GRUPA "ZAPADNA SLAVONIJA"</t>
  </si>
  <si>
    <t>950-05/23-77-06/0007</t>
  </si>
  <si>
    <t>950-05/23-77-06/0021</t>
  </si>
  <si>
    <t>LOKALNA AKCIJSKA GRUPA "ADRION"</t>
  </si>
  <si>
    <t>950-05/23-77-06/0037</t>
  </si>
  <si>
    <t>LOKALNA AKCIJSKA GRUPA "VIROVITIČKI PRSTEN"</t>
  </si>
  <si>
    <t>950-05/23-77-06/0005</t>
  </si>
  <si>
    <t>950-05/23-77-06/0011</t>
  </si>
  <si>
    <t>LOKALNA AKCIJSKA GRUPA "JUŽNA ISTRA"</t>
  </si>
  <si>
    <t>950-05/23-77-06/0043</t>
  </si>
  <si>
    <t>LOKALNA AKCIJSKA GRUPA "ŠUMANOVCI"</t>
  </si>
  <si>
    <t>950-05/23-77-06/0026</t>
  </si>
  <si>
    <t>950-05/23-77-06/0010</t>
  </si>
  <si>
    <t>LOKALNA AKCIJSKA GRUPA "PODRAVINA"</t>
  </si>
  <si>
    <t>950-05/23-77-06/0050</t>
  </si>
  <si>
    <t>LOKALNA AKCIJSKA GRUPA "BARUN TRENK"</t>
  </si>
  <si>
    <t>950-05/23-77-06/0041</t>
  </si>
  <si>
    <t>LOKALNA AKCIJSKA GRUPA "PRIGORJE"</t>
  </si>
  <si>
    <t>950-05/23-77-06/0009</t>
  </si>
  <si>
    <t>LOKALNA AKCIJSKA GRUPA "ZELENI TROKUT"</t>
  </si>
  <si>
    <t>950-05/23-77-06/0045</t>
  </si>
  <si>
    <t>950-05/23-77-06/0047</t>
  </si>
  <si>
    <t>950-05/23-77-06/0015</t>
  </si>
  <si>
    <t>950-05/23-77-06/0046</t>
  </si>
  <si>
    <t>LOKALNA AKCIJSKA GRUPA "SLAVONSKA RAVNICA"</t>
  </si>
  <si>
    <t>950-05/23-77-06/0035</t>
  </si>
  <si>
    <t>LOKALNA AKCIJSKA GRUPA "IZVOR"</t>
  </si>
  <si>
    <t>950-05/23-77-06/0053</t>
  </si>
  <si>
    <t>LOKALNA AKCIJSKA GRUPA "SREDIŠNJA ISTRA"</t>
  </si>
  <si>
    <t>950-05/23-77-06/0022</t>
  </si>
  <si>
    <t>LOKALNA AKCIJSKA GRUPA "STROSSMAYER"</t>
  </si>
  <si>
    <t>950-05/23-77-06/0002</t>
  </si>
  <si>
    <t>LOKALNA AKCIJSKA GRUPA "BILOGORA-PAPUK"</t>
  </si>
  <si>
    <t>950-05/23-77-06/0012</t>
  </si>
  <si>
    <t>LOKALNA AKCIJSKA GRUPA "MARINIANIS"</t>
  </si>
  <si>
    <t>950-05/23-77-06/0038</t>
  </si>
  <si>
    <t>950-05/23-77-06/0051</t>
  </si>
  <si>
    <t>LOKALNA AKCIJSKA GRUPA "TERRA LIBURNA"</t>
  </si>
  <si>
    <t>950-05/23-77-06/0006</t>
  </si>
  <si>
    <t>950-05/23-77-06/0014</t>
  </si>
  <si>
    <t>950-05/23-77-06/0052</t>
  </si>
  <si>
    <t>950-05/23-77-06/0048</t>
  </si>
  <si>
    <t>LOKALNA AKCIJSKA GRUPA "PAPUK"</t>
  </si>
  <si>
    <t>950-05/23-77-06/0030</t>
  </si>
  <si>
    <t>LOKALNA AKCIJSKA GRUPA "LAURA"</t>
  </si>
  <si>
    <t>950-05/23-77-06/0049</t>
  </si>
  <si>
    <t>950-05/23-77-06/0032</t>
  </si>
  <si>
    <t>LOKALNA AKCIJSKA GRUPA "BURA"</t>
  </si>
  <si>
    <t>950-05/23-77-06/0020</t>
  </si>
  <si>
    <t>LOKALNA AKCIJSKA GRUPA "VINODOL"</t>
  </si>
  <si>
    <t>950-05/23-77-06/0033</t>
  </si>
  <si>
    <t>LOKALNA AKCIJSKA GRUPA "ISTOČNA ISTRA"</t>
  </si>
  <si>
    <t>950-05/23-77-06/0039</t>
  </si>
  <si>
    <t>950-05/23-77-06/0040</t>
  </si>
  <si>
    <t>950-05/23-77-06/0023</t>
  </si>
  <si>
    <t>LOKALNA AKCIJSKA GRUPA "KVARNERSKI OTOCI"</t>
  </si>
  <si>
    <t>950-05/23-77-06/0054</t>
  </si>
  <si>
    <t>950-05/23-77-06/0008</t>
  </si>
  <si>
    <t>LOKALNA AKCIJSKA GRUPA "MORE 249"</t>
  </si>
  <si>
    <t>950-05/23-77-06/0057</t>
  </si>
  <si>
    <t>LOKALNA AKCIJSKA GRUPA "DUBROVAČKA TRAVERSA"</t>
  </si>
  <si>
    <t>950-05/23-77-06/0029</t>
  </si>
  <si>
    <t>LOKALNA AKCIJSKA GRUPA "LAG 5"</t>
  </si>
  <si>
    <t>950-05/23-77-06/0024</t>
  </si>
  <si>
    <t>950-05/23-77-06/0036</t>
  </si>
  <si>
    <t>950-05/23-77-06/0019</t>
  </si>
  <si>
    <t>950-05/23-77-06/0044</t>
  </si>
  <si>
    <t>950-05/23-77-06/0025</t>
  </si>
  <si>
    <t>950-05/23-77-06/0055</t>
  </si>
  <si>
    <t>LOKALNA AKCIJSKA GRUPA "MENTORIDES"</t>
  </si>
  <si>
    <t>Raspoloživa sredstva</t>
  </si>
  <si>
    <t>Zaključak</t>
  </si>
  <si>
    <t xml:space="preserve">REZULTATI NATJEČAJA ZA ODABIR LAG-ova UNUTAR SP ZPP 2023.-2027. 
Intervencija: 77.06. Potpora LEADER (CLLD) pristupu
</t>
  </si>
  <si>
    <t>LOKALNA AKCIJSKA GRUPA "MEĐIMURSKI DOLI I BREGI"</t>
  </si>
  <si>
    <t>LOKALNA AKCIJSKA GRUPA "VALLIS COLAPIS"</t>
  </si>
  <si>
    <t>LOKALNA AKCIJSKA GRUPA "SRIJEM"</t>
  </si>
  <si>
    <t>LOKALNA AKCIJSKA GRUPA "BARANJA"</t>
  </si>
  <si>
    <t>LOKALNA AKCIJSKA GRUPA "VUKA-DUNAV"</t>
  </si>
  <si>
    <t>LOKALNA AKCIJSKA GRUPA "NERETVA"</t>
  </si>
  <si>
    <t>LOKALNA AKCIJSKA GRUPA "POSAVINA"</t>
  </si>
  <si>
    <t>LOKALNA AKCIJSKA GRUPA "BOSUTSKI NIZ"</t>
  </si>
  <si>
    <t>LOKALNA AKCIJSKA GRUPA "LIKA"</t>
  </si>
  <si>
    <t>LOKALNA AKCIJSKA GRUPA "ZAGORJE - SUTLA"</t>
  </si>
  <si>
    <t>LOKALNA AKCIJSKA GRUPA "MURA-DRAVA"</t>
  </si>
  <si>
    <t>LOKALNA AKCIJSKA GRUPA "FRANKOPAN"</t>
  </si>
  <si>
    <t>LOKALNA AKCIJSKA GRUPA "SJEVERNA ISTRA"</t>
  </si>
  <si>
    <t>LOKALNA AKCIJSKA GRUPA "UNA"</t>
  </si>
  <si>
    <t>LOKALNA AKCIJSKA GRUPA "PETROVA GORA"</t>
  </si>
  <si>
    <t>LOKALNA AKCIJSKA GRUPA "GORSKI KOTAR"</t>
  </si>
  <si>
    <t>LOKALNA AKCIJSKA GRUPA "MARETA"</t>
  </si>
  <si>
    <t>LOKALNA AKCIJSKA GRUPA "ZAGORA"</t>
  </si>
  <si>
    <t>LOKALNA AKCIJSKA GRUPA "ŠKOJI"</t>
  </si>
  <si>
    <t>LOKALNA AKCIJSKA GRUPA "BRAČ"</t>
  </si>
  <si>
    <t>Iznos potpore EU (EUR) - 80%</t>
  </si>
  <si>
    <t>Iznos potpore RH (EUR) - 20%</t>
  </si>
  <si>
    <t>Naziv LAG-a</t>
  </si>
  <si>
    <t>LOKALNA AKCIJSKA GRUPA "SJEVEROZAPAD"</t>
  </si>
  <si>
    <t>LOKALNA AKCIJSKA GRUPA "PRIGORJE-ZAGORJE"</t>
  </si>
  <si>
    <t>LOKALNA AKCIJSKA GRUPA "SJEVERNA BILOGORA"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</si>
</sst>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_ ;\-#,##0.0\ "/>
    <numFmt numFmtId="185" formatCode="#,##0.00_ ;\-#,##0.00\ "/>
    <numFmt numFmtId="186" formatCode="#,##0_ ;\-#,##0\ "/>
  </numFmts>
  <fonts count="40">
    <font>
      <sz val="10"/>
      <name val="Arial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2" fillId="3" borderId="10" xfId="0" applyFont="1" applyFill="1" applyBorder="1" applyAlignment="1" applyProtection="1">
      <alignment horizontal="center" vertical="center" wrapText="1" readingOrder="1"/>
      <protection locked="0"/>
    </xf>
    <xf numFmtId="0" fontId="2" fillId="6" borderId="10" xfId="0" applyFont="1" applyFill="1" applyBorder="1" applyAlignment="1" applyProtection="1">
      <alignment horizontal="right" vertical="center" wrapText="1" readingOrder="1"/>
      <protection locked="0"/>
    </xf>
    <xf numFmtId="183" fontId="2" fillId="6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4" fillId="6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4" fillId="6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" borderId="10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3" borderId="10" xfId="0" applyFont="1" applyFill="1" applyBorder="1" applyAlignment="1" applyProtection="1">
      <alignment vertical="top" wrapText="1" readingOrder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horizontal="right" vertical="center" wrapText="1" readingOrder="1"/>
      <protection locked="0"/>
    </xf>
    <xf numFmtId="0" fontId="0" fillId="6" borderId="11" xfId="0" applyFill="1" applyBorder="1" applyAlignment="1" applyProtection="1">
      <alignment vertical="top" wrapText="1"/>
      <protection locked="0"/>
    </xf>
    <xf numFmtId="0" fontId="0" fillId="6" borderId="12" xfId="0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 applyProtection="1">
      <alignment vertical="center" wrapText="1" readingOrder="1"/>
      <protection locked="0"/>
    </xf>
    <xf numFmtId="0" fontId="4" fillId="6" borderId="10" xfId="0" applyFont="1" applyFill="1" applyBorder="1" applyAlignment="1" applyProtection="1">
      <alignment vertical="center" wrapText="1" readingOrder="1"/>
      <protection locked="0"/>
    </xf>
    <xf numFmtId="0" fontId="5" fillId="6" borderId="11" xfId="0" applyFont="1" applyFill="1" applyBorder="1" applyAlignment="1" applyProtection="1">
      <alignment vertical="top" wrapText="1"/>
      <protection locked="0"/>
    </xf>
    <xf numFmtId="0" fontId="5" fillId="6" borderId="12" xfId="0" applyFont="1" applyFill="1" applyBorder="1" applyAlignment="1" applyProtection="1">
      <alignment vertical="top" wrapText="1"/>
      <protection locked="0"/>
    </xf>
    <xf numFmtId="183" fontId="4" fillId="6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" borderId="10" xfId="0" applyFont="1" applyFill="1" applyBorder="1" applyAlignment="1" applyProtection="1">
      <alignment horizontal="center" vertical="center" wrapText="1" readingOrder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183" fontId="4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" borderId="10" xfId="0" applyFont="1" applyFill="1" applyBorder="1" applyAlignment="1" applyProtection="1">
      <alignment horizontal="right" vertical="center" wrapText="1" readingOrder="1"/>
      <protection locked="0"/>
    </xf>
    <xf numFmtId="183" fontId="2" fillId="3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4" fillId="3" borderId="10" xfId="0" applyNumberFormat="1" applyFont="1" applyFill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5"/>
  <sheetViews>
    <sheetView showGridLines="0" tabSelected="1" zoomScalePageLayoutView="0" workbookViewId="0" topLeftCell="A1">
      <selection activeCell="O6" sqref="O6:P6"/>
    </sheetView>
  </sheetViews>
  <sheetFormatPr defaultColWidth="9.140625" defaultRowHeight="12.75"/>
  <cols>
    <col min="1" max="2" width="1.28515625" style="0" customWidth="1"/>
    <col min="3" max="3" width="8.00390625" style="0" customWidth="1"/>
    <col min="4" max="4" width="2.00390625" style="0" customWidth="1"/>
    <col min="5" max="5" width="6.28125" style="0" bestFit="1" customWidth="1"/>
    <col min="6" max="6" width="10.57421875" style="0" customWidth="1"/>
    <col min="7" max="7" width="0.71875" style="0" customWidth="1"/>
    <col min="8" max="8" width="9.8515625" style="0" customWidth="1"/>
    <col min="9" max="9" width="1.421875" style="0" customWidth="1"/>
    <col min="10" max="10" width="2.421875" style="0" customWidth="1"/>
    <col min="11" max="12" width="1.28515625" style="0" customWidth="1"/>
    <col min="13" max="13" width="0" style="0" hidden="1" customWidth="1"/>
    <col min="14" max="14" width="49.28125" style="0" customWidth="1"/>
    <col min="15" max="15" width="3.140625" style="0" hidden="1" customWidth="1"/>
    <col min="16" max="17" width="12.00390625" style="0" customWidth="1"/>
    <col min="18" max="18" width="12.8515625" style="0" customWidth="1"/>
    <col min="19" max="19" width="12.00390625" style="0" customWidth="1"/>
    <col min="20" max="20" width="13.7109375" style="0" customWidth="1"/>
    <col min="21" max="21" width="12.00390625" style="0" customWidth="1"/>
    <col min="22" max="22" width="11.140625" style="0" bestFit="1" customWidth="1"/>
    <col min="23" max="23" width="0" style="0" hidden="1" customWidth="1"/>
  </cols>
  <sheetData>
    <row r="1" ht="6.75" customHeight="1"/>
    <row r="2" spans="3:14" ht="35.25" customHeight="1">
      <c r="C2" s="8" t="s">
        <v>100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3" customHeight="1"/>
    <row r="4" spans="2:22" ht="24">
      <c r="B4" s="20" t="s">
        <v>0</v>
      </c>
      <c r="C4" s="10"/>
      <c r="D4" s="11"/>
      <c r="E4" s="2" t="s">
        <v>1</v>
      </c>
      <c r="F4" s="20" t="s">
        <v>2</v>
      </c>
      <c r="G4" s="11"/>
      <c r="H4" s="20" t="s">
        <v>3</v>
      </c>
      <c r="I4" s="11"/>
      <c r="J4" s="20" t="s">
        <v>123</v>
      </c>
      <c r="K4" s="10"/>
      <c r="L4" s="10"/>
      <c r="M4" s="10"/>
      <c r="N4" s="11"/>
      <c r="O4" s="20" t="s">
        <v>4</v>
      </c>
      <c r="P4" s="11"/>
      <c r="Q4" s="2" t="s">
        <v>5</v>
      </c>
      <c r="R4" s="2" t="s">
        <v>121</v>
      </c>
      <c r="S4" s="2" t="s">
        <v>6</v>
      </c>
      <c r="T4" s="2" t="s">
        <v>122</v>
      </c>
      <c r="U4" s="2" t="s">
        <v>7</v>
      </c>
      <c r="V4" s="2" t="s">
        <v>8</v>
      </c>
    </row>
    <row r="5" spans="2:22" ht="19.5" customHeight="1">
      <c r="B5" s="12">
        <v>1</v>
      </c>
      <c r="C5" s="13"/>
      <c r="D5" s="14"/>
      <c r="E5" s="3">
        <v>1939432</v>
      </c>
      <c r="F5" s="12">
        <v>122400</v>
      </c>
      <c r="G5" s="14"/>
      <c r="H5" s="15" t="s">
        <v>9</v>
      </c>
      <c r="I5" s="14"/>
      <c r="J5" s="16" t="s">
        <v>101</v>
      </c>
      <c r="K5" s="17"/>
      <c r="L5" s="17"/>
      <c r="M5" s="17"/>
      <c r="N5" s="18"/>
      <c r="O5" s="19">
        <v>2230434.97</v>
      </c>
      <c r="P5" s="18"/>
      <c r="Q5" s="4">
        <v>2230434.97</v>
      </c>
      <c r="R5" s="4">
        <v>1784347.98</v>
      </c>
      <c r="S5" s="4">
        <v>1784347.98</v>
      </c>
      <c r="T5" s="4">
        <v>446086.99</v>
      </c>
      <c r="U5" s="4">
        <v>446086.99</v>
      </c>
      <c r="V5" s="5">
        <v>55</v>
      </c>
    </row>
    <row r="6" spans="2:22" ht="19.5" customHeight="1">
      <c r="B6" s="12">
        <v>2</v>
      </c>
      <c r="C6" s="13"/>
      <c r="D6" s="14"/>
      <c r="E6" s="3">
        <v>1936805</v>
      </c>
      <c r="F6" s="12">
        <v>122153</v>
      </c>
      <c r="G6" s="14"/>
      <c r="H6" s="15" t="s">
        <v>10</v>
      </c>
      <c r="I6" s="14"/>
      <c r="J6" s="16" t="s">
        <v>11</v>
      </c>
      <c r="K6" s="17"/>
      <c r="L6" s="17"/>
      <c r="M6" s="17"/>
      <c r="N6" s="18"/>
      <c r="O6" s="19">
        <v>2148875.14</v>
      </c>
      <c r="P6" s="18"/>
      <c r="Q6" s="4">
        <v>4379310.11</v>
      </c>
      <c r="R6" s="4">
        <v>1719100.11</v>
      </c>
      <c r="S6" s="4">
        <v>3503448.09</v>
      </c>
      <c r="T6" s="4">
        <v>429775.03</v>
      </c>
      <c r="U6" s="4">
        <v>875862.02</v>
      </c>
      <c r="V6" s="5">
        <v>52</v>
      </c>
    </row>
    <row r="7" spans="2:22" ht="19.5" customHeight="1">
      <c r="B7" s="12">
        <v>3</v>
      </c>
      <c r="C7" s="13"/>
      <c r="D7" s="14"/>
      <c r="E7" s="3">
        <v>1939875</v>
      </c>
      <c r="F7" s="12">
        <v>122273</v>
      </c>
      <c r="G7" s="14"/>
      <c r="H7" s="15" t="s">
        <v>12</v>
      </c>
      <c r="I7" s="14"/>
      <c r="J7" s="16" t="s">
        <v>13</v>
      </c>
      <c r="K7" s="17"/>
      <c r="L7" s="17"/>
      <c r="M7" s="17"/>
      <c r="N7" s="18"/>
      <c r="O7" s="19">
        <v>2094501.92</v>
      </c>
      <c r="P7" s="18"/>
      <c r="Q7" s="4">
        <v>6473812.03</v>
      </c>
      <c r="R7" s="4">
        <v>1675601.54</v>
      </c>
      <c r="S7" s="4">
        <v>5179049.63</v>
      </c>
      <c r="T7" s="4">
        <v>418900.38</v>
      </c>
      <c r="U7" s="4">
        <v>1294762.4</v>
      </c>
      <c r="V7" s="5">
        <v>50</v>
      </c>
    </row>
    <row r="8" spans="2:22" ht="19.5" customHeight="1">
      <c r="B8" s="12">
        <v>4</v>
      </c>
      <c r="C8" s="13"/>
      <c r="D8" s="14"/>
      <c r="E8" s="3">
        <v>1939492</v>
      </c>
      <c r="F8" s="12">
        <v>122431</v>
      </c>
      <c r="G8" s="14"/>
      <c r="H8" s="15" t="s">
        <v>14</v>
      </c>
      <c r="I8" s="14"/>
      <c r="J8" s="16" t="s">
        <v>15</v>
      </c>
      <c r="K8" s="17"/>
      <c r="L8" s="17"/>
      <c r="M8" s="17"/>
      <c r="N8" s="18"/>
      <c r="O8" s="19">
        <v>2067315.31</v>
      </c>
      <c r="P8" s="18"/>
      <c r="Q8" s="4">
        <v>8541127.34</v>
      </c>
      <c r="R8" s="4">
        <v>1653852.25</v>
      </c>
      <c r="S8" s="4">
        <v>6832901.88</v>
      </c>
      <c r="T8" s="4">
        <v>413463.06</v>
      </c>
      <c r="U8" s="4">
        <v>1708225.46</v>
      </c>
      <c r="V8" s="5">
        <v>49</v>
      </c>
    </row>
    <row r="9" spans="2:22" ht="19.5" customHeight="1">
      <c r="B9" s="12">
        <v>5</v>
      </c>
      <c r="C9" s="13"/>
      <c r="D9" s="14"/>
      <c r="E9" s="3">
        <v>1936920</v>
      </c>
      <c r="F9" s="12">
        <v>122419</v>
      </c>
      <c r="G9" s="14"/>
      <c r="H9" s="15" t="s">
        <v>16</v>
      </c>
      <c r="I9" s="14"/>
      <c r="J9" s="16" t="s">
        <v>17</v>
      </c>
      <c r="K9" s="17"/>
      <c r="L9" s="17"/>
      <c r="M9" s="17"/>
      <c r="N9" s="18"/>
      <c r="O9" s="19">
        <v>2040128.7</v>
      </c>
      <c r="P9" s="18"/>
      <c r="Q9" s="4">
        <v>10581256.04</v>
      </c>
      <c r="R9" s="4">
        <v>1632102.96</v>
      </c>
      <c r="S9" s="4">
        <v>8465004.84</v>
      </c>
      <c r="T9" s="4">
        <v>408025.74</v>
      </c>
      <c r="U9" s="4">
        <v>2116251.2</v>
      </c>
      <c r="V9" s="5">
        <v>48</v>
      </c>
    </row>
    <row r="10" spans="2:22" ht="19.5" customHeight="1">
      <c r="B10" s="12">
        <v>6</v>
      </c>
      <c r="C10" s="13"/>
      <c r="D10" s="14"/>
      <c r="E10" s="3">
        <v>1940082</v>
      </c>
      <c r="F10" s="12">
        <v>122391</v>
      </c>
      <c r="G10" s="14"/>
      <c r="H10" s="15" t="s">
        <v>18</v>
      </c>
      <c r="I10" s="14"/>
      <c r="J10" s="16" t="s">
        <v>19</v>
      </c>
      <c r="K10" s="17"/>
      <c r="L10" s="17"/>
      <c r="M10" s="17"/>
      <c r="N10" s="18"/>
      <c r="O10" s="19">
        <v>2040128.7</v>
      </c>
      <c r="P10" s="18"/>
      <c r="Q10" s="4">
        <v>12621384.74</v>
      </c>
      <c r="R10" s="4">
        <v>1632102.96</v>
      </c>
      <c r="S10" s="4">
        <v>10097107.8</v>
      </c>
      <c r="T10" s="4">
        <v>408025.74</v>
      </c>
      <c r="U10" s="4">
        <v>2524276.94</v>
      </c>
      <c r="V10" s="5">
        <v>48</v>
      </c>
    </row>
    <row r="11" spans="2:22" ht="19.5" customHeight="1">
      <c r="B11" s="12">
        <v>7</v>
      </c>
      <c r="C11" s="13"/>
      <c r="D11" s="14"/>
      <c r="E11" s="3">
        <v>1936742</v>
      </c>
      <c r="F11" s="12">
        <v>122291</v>
      </c>
      <c r="G11" s="14"/>
      <c r="H11" s="15" t="s">
        <v>20</v>
      </c>
      <c r="I11" s="14"/>
      <c r="J11" s="16" t="s">
        <v>102</v>
      </c>
      <c r="K11" s="17"/>
      <c r="L11" s="17"/>
      <c r="M11" s="17"/>
      <c r="N11" s="18"/>
      <c r="O11" s="19">
        <v>2026535.4</v>
      </c>
      <c r="P11" s="18"/>
      <c r="Q11" s="4">
        <v>14647920.14</v>
      </c>
      <c r="R11" s="4">
        <v>1621228.32</v>
      </c>
      <c r="S11" s="4">
        <v>11718336.12</v>
      </c>
      <c r="T11" s="4">
        <v>405307.08</v>
      </c>
      <c r="U11" s="4">
        <v>2929584.02</v>
      </c>
      <c r="V11" s="5">
        <v>47.5</v>
      </c>
    </row>
    <row r="12" spans="2:22" ht="19.5" customHeight="1">
      <c r="B12" s="12">
        <v>8</v>
      </c>
      <c r="C12" s="13"/>
      <c r="D12" s="14"/>
      <c r="E12" s="3">
        <v>1936955</v>
      </c>
      <c r="F12" s="12">
        <v>124467</v>
      </c>
      <c r="G12" s="14"/>
      <c r="H12" s="15" t="s">
        <v>21</v>
      </c>
      <c r="I12" s="14"/>
      <c r="J12" s="16" t="s">
        <v>103</v>
      </c>
      <c r="K12" s="17"/>
      <c r="L12" s="17"/>
      <c r="M12" s="17"/>
      <c r="N12" s="18"/>
      <c r="O12" s="19">
        <v>2012942.09</v>
      </c>
      <c r="P12" s="18"/>
      <c r="Q12" s="4">
        <v>16660862.23</v>
      </c>
      <c r="R12" s="4">
        <v>1610353.67</v>
      </c>
      <c r="S12" s="4">
        <v>13328689.79</v>
      </c>
      <c r="T12" s="4">
        <v>402588.42</v>
      </c>
      <c r="U12" s="4">
        <v>3332172.44</v>
      </c>
      <c r="V12" s="5">
        <v>47</v>
      </c>
    </row>
    <row r="13" spans="2:22" ht="19.5" customHeight="1">
      <c r="B13" s="12">
        <v>9</v>
      </c>
      <c r="C13" s="13"/>
      <c r="D13" s="14"/>
      <c r="E13" s="3">
        <v>1939370</v>
      </c>
      <c r="F13" s="12">
        <v>122138</v>
      </c>
      <c r="G13" s="14"/>
      <c r="H13" s="15" t="s">
        <v>22</v>
      </c>
      <c r="I13" s="14"/>
      <c r="J13" s="16" t="s">
        <v>23</v>
      </c>
      <c r="K13" s="17"/>
      <c r="L13" s="17"/>
      <c r="M13" s="17"/>
      <c r="N13" s="18"/>
      <c r="O13" s="19">
        <v>2012942.09</v>
      </c>
      <c r="P13" s="18"/>
      <c r="Q13" s="4">
        <v>18673804.32</v>
      </c>
      <c r="R13" s="4">
        <v>1610353.67</v>
      </c>
      <c r="S13" s="4">
        <v>14939043.46</v>
      </c>
      <c r="T13" s="4">
        <v>402588.42</v>
      </c>
      <c r="U13" s="4">
        <v>3734760.86</v>
      </c>
      <c r="V13" s="5">
        <v>47</v>
      </c>
    </row>
    <row r="14" spans="2:22" ht="19.5" customHeight="1">
      <c r="B14" s="12">
        <v>10</v>
      </c>
      <c r="C14" s="13"/>
      <c r="D14" s="14"/>
      <c r="E14" s="3">
        <v>1939436</v>
      </c>
      <c r="F14" s="12">
        <v>122410</v>
      </c>
      <c r="G14" s="14"/>
      <c r="H14" s="15" t="s">
        <v>24</v>
      </c>
      <c r="I14" s="14"/>
      <c r="J14" s="16" t="s">
        <v>25</v>
      </c>
      <c r="K14" s="17"/>
      <c r="L14" s="17"/>
      <c r="M14" s="17"/>
      <c r="N14" s="18"/>
      <c r="O14" s="19">
        <v>2012942.09</v>
      </c>
      <c r="P14" s="18"/>
      <c r="Q14" s="4">
        <v>20686746.41</v>
      </c>
      <c r="R14" s="4">
        <v>1610353.67</v>
      </c>
      <c r="S14" s="4">
        <v>16549397.13</v>
      </c>
      <c r="T14" s="4">
        <v>402588.42</v>
      </c>
      <c r="U14" s="4">
        <v>4137349.28</v>
      </c>
      <c r="V14" s="5">
        <v>47</v>
      </c>
    </row>
    <row r="15" spans="2:22" ht="19.5" customHeight="1">
      <c r="B15" s="12">
        <v>11</v>
      </c>
      <c r="C15" s="13"/>
      <c r="D15" s="14"/>
      <c r="E15" s="3">
        <v>1936738</v>
      </c>
      <c r="F15" s="12">
        <v>122436</v>
      </c>
      <c r="G15" s="14"/>
      <c r="H15" s="15" t="s">
        <v>26</v>
      </c>
      <c r="I15" s="14"/>
      <c r="J15" s="16" t="s">
        <v>104</v>
      </c>
      <c r="K15" s="17"/>
      <c r="L15" s="17"/>
      <c r="M15" s="17"/>
      <c r="N15" s="18"/>
      <c r="O15" s="19">
        <v>1999348.79</v>
      </c>
      <c r="P15" s="18"/>
      <c r="Q15" s="4">
        <v>22686095.2</v>
      </c>
      <c r="R15" s="4">
        <v>1599479.03</v>
      </c>
      <c r="S15" s="4">
        <v>18148876.16</v>
      </c>
      <c r="T15" s="4">
        <v>399869.76</v>
      </c>
      <c r="U15" s="4">
        <v>4537219.04</v>
      </c>
      <c r="V15" s="5">
        <v>46.5</v>
      </c>
    </row>
    <row r="16" spans="2:22" ht="19.5" customHeight="1">
      <c r="B16" s="12">
        <v>12</v>
      </c>
      <c r="C16" s="13"/>
      <c r="D16" s="14"/>
      <c r="E16" s="3">
        <v>1939870</v>
      </c>
      <c r="F16" s="12">
        <v>123443</v>
      </c>
      <c r="G16" s="14"/>
      <c r="H16" s="15" t="s">
        <v>27</v>
      </c>
      <c r="I16" s="14"/>
      <c r="J16" s="16" t="s">
        <v>28</v>
      </c>
      <c r="K16" s="17"/>
      <c r="L16" s="17"/>
      <c r="M16" s="17"/>
      <c r="N16" s="18"/>
      <c r="O16" s="19">
        <v>1985755.48</v>
      </c>
      <c r="P16" s="18"/>
      <c r="Q16" s="4">
        <v>24671850.68</v>
      </c>
      <c r="R16" s="4">
        <v>1588604.38</v>
      </c>
      <c r="S16" s="4">
        <v>19737480.54</v>
      </c>
      <c r="T16" s="4">
        <v>397151.1</v>
      </c>
      <c r="U16" s="4">
        <v>4934370.14</v>
      </c>
      <c r="V16" s="5">
        <v>46</v>
      </c>
    </row>
    <row r="17" spans="2:22" ht="19.5" customHeight="1">
      <c r="B17" s="12">
        <v>13</v>
      </c>
      <c r="C17" s="13"/>
      <c r="D17" s="14"/>
      <c r="E17" s="3">
        <v>1939851</v>
      </c>
      <c r="F17" s="12">
        <v>122214</v>
      </c>
      <c r="G17" s="14"/>
      <c r="H17" s="15" t="s">
        <v>29</v>
      </c>
      <c r="I17" s="14"/>
      <c r="J17" s="16" t="s">
        <v>124</v>
      </c>
      <c r="K17" s="17"/>
      <c r="L17" s="17"/>
      <c r="M17" s="17"/>
      <c r="N17" s="18"/>
      <c r="O17" s="19">
        <v>1985755.48</v>
      </c>
      <c r="P17" s="18"/>
      <c r="Q17" s="4">
        <v>26657606.16</v>
      </c>
      <c r="R17" s="4">
        <v>1588604.38</v>
      </c>
      <c r="S17" s="4">
        <v>21326084.92</v>
      </c>
      <c r="T17" s="4">
        <v>397151.1</v>
      </c>
      <c r="U17" s="4">
        <v>5331521.24</v>
      </c>
      <c r="V17" s="5">
        <v>46</v>
      </c>
    </row>
    <row r="18" spans="2:22" ht="19.5" customHeight="1">
      <c r="B18" s="12">
        <v>14</v>
      </c>
      <c r="C18" s="13"/>
      <c r="D18" s="14"/>
      <c r="E18" s="3">
        <v>1936957</v>
      </c>
      <c r="F18" s="12">
        <v>122318</v>
      </c>
      <c r="G18" s="14"/>
      <c r="H18" s="15" t="s">
        <v>30</v>
      </c>
      <c r="I18" s="14"/>
      <c r="J18" s="16" t="s">
        <v>31</v>
      </c>
      <c r="K18" s="17"/>
      <c r="L18" s="17"/>
      <c r="M18" s="17"/>
      <c r="N18" s="18"/>
      <c r="O18" s="19">
        <v>1972162.18</v>
      </c>
      <c r="P18" s="18"/>
      <c r="Q18" s="4">
        <v>28629768.34</v>
      </c>
      <c r="R18" s="4">
        <v>1577729.74</v>
      </c>
      <c r="S18" s="4">
        <v>22903814.66</v>
      </c>
      <c r="T18" s="4">
        <v>394432.44</v>
      </c>
      <c r="U18" s="4">
        <v>5725953.68</v>
      </c>
      <c r="V18" s="5">
        <v>45.5</v>
      </c>
    </row>
    <row r="19" spans="2:22" ht="19.5" customHeight="1">
      <c r="B19" s="12">
        <v>15</v>
      </c>
      <c r="C19" s="13"/>
      <c r="D19" s="14"/>
      <c r="E19" s="3">
        <v>1940285</v>
      </c>
      <c r="F19" s="12">
        <v>124456</v>
      </c>
      <c r="G19" s="14"/>
      <c r="H19" s="15" t="s">
        <v>32</v>
      </c>
      <c r="I19" s="14"/>
      <c r="J19" s="16" t="s">
        <v>33</v>
      </c>
      <c r="K19" s="17"/>
      <c r="L19" s="17"/>
      <c r="M19" s="17"/>
      <c r="N19" s="18"/>
      <c r="O19" s="19">
        <v>1958568.87</v>
      </c>
      <c r="P19" s="18"/>
      <c r="Q19" s="4">
        <v>30588337.21</v>
      </c>
      <c r="R19" s="4">
        <v>1566855.1</v>
      </c>
      <c r="S19" s="4">
        <v>24470669.76</v>
      </c>
      <c r="T19" s="4">
        <v>391713.77</v>
      </c>
      <c r="U19" s="4">
        <v>6117667.45</v>
      </c>
      <c r="V19" s="5">
        <v>45</v>
      </c>
    </row>
    <row r="20" spans="2:22" ht="19.5" customHeight="1">
      <c r="B20" s="12">
        <v>16</v>
      </c>
      <c r="C20" s="13"/>
      <c r="D20" s="14"/>
      <c r="E20" s="3">
        <v>1936786</v>
      </c>
      <c r="F20" s="12">
        <v>122228</v>
      </c>
      <c r="G20" s="14"/>
      <c r="H20" s="15" t="s">
        <v>34</v>
      </c>
      <c r="I20" s="14"/>
      <c r="J20" s="16" t="s">
        <v>105</v>
      </c>
      <c r="K20" s="17"/>
      <c r="L20" s="17"/>
      <c r="M20" s="17"/>
      <c r="N20" s="18"/>
      <c r="O20" s="19">
        <v>1931382.26</v>
      </c>
      <c r="P20" s="18"/>
      <c r="Q20" s="4">
        <v>32519719.47</v>
      </c>
      <c r="R20" s="4">
        <v>1545105.81</v>
      </c>
      <c r="S20" s="4">
        <v>26015775.57</v>
      </c>
      <c r="T20" s="4">
        <v>386276.45</v>
      </c>
      <c r="U20" s="4">
        <v>6503943.9</v>
      </c>
      <c r="V20" s="5">
        <v>44</v>
      </c>
    </row>
    <row r="21" spans="2:22" ht="19.5" customHeight="1">
      <c r="B21" s="12">
        <v>17</v>
      </c>
      <c r="C21" s="13"/>
      <c r="D21" s="14"/>
      <c r="E21" s="3">
        <v>1936644</v>
      </c>
      <c r="F21" s="12">
        <v>122255</v>
      </c>
      <c r="G21" s="14"/>
      <c r="H21" s="15" t="s">
        <v>35</v>
      </c>
      <c r="I21" s="14"/>
      <c r="J21" s="16" t="s">
        <v>36</v>
      </c>
      <c r="K21" s="17"/>
      <c r="L21" s="17"/>
      <c r="M21" s="17"/>
      <c r="N21" s="18"/>
      <c r="O21" s="19">
        <v>1931382.26</v>
      </c>
      <c r="P21" s="18"/>
      <c r="Q21" s="4">
        <v>34451101.73</v>
      </c>
      <c r="R21" s="4">
        <v>1545105.81</v>
      </c>
      <c r="S21" s="4">
        <v>27560881.38</v>
      </c>
      <c r="T21" s="4">
        <v>386276.45</v>
      </c>
      <c r="U21" s="4">
        <v>6890220.35</v>
      </c>
      <c r="V21" s="5">
        <v>44</v>
      </c>
    </row>
    <row r="22" spans="2:22" ht="19.5" customHeight="1">
      <c r="B22" s="12">
        <v>18</v>
      </c>
      <c r="C22" s="13"/>
      <c r="D22" s="14"/>
      <c r="E22" s="3">
        <v>1939530</v>
      </c>
      <c r="F22" s="12">
        <v>122383</v>
      </c>
      <c r="G22" s="14"/>
      <c r="H22" s="15" t="s">
        <v>37</v>
      </c>
      <c r="I22" s="14"/>
      <c r="J22" s="16" t="s">
        <v>38</v>
      </c>
      <c r="K22" s="17"/>
      <c r="L22" s="17"/>
      <c r="M22" s="17"/>
      <c r="N22" s="18"/>
      <c r="O22" s="19">
        <v>1931382.26</v>
      </c>
      <c r="P22" s="18"/>
      <c r="Q22" s="4">
        <v>36382483.99</v>
      </c>
      <c r="R22" s="4">
        <v>1545105.81</v>
      </c>
      <c r="S22" s="4">
        <v>29105987.19</v>
      </c>
      <c r="T22" s="4">
        <v>386276.45</v>
      </c>
      <c r="U22" s="4">
        <v>7276496.8</v>
      </c>
      <c r="V22" s="5">
        <v>44</v>
      </c>
    </row>
    <row r="23" spans="2:22" ht="19.5" customHeight="1">
      <c r="B23" s="12">
        <v>19</v>
      </c>
      <c r="C23" s="13"/>
      <c r="D23" s="14"/>
      <c r="E23" s="3">
        <v>1939998</v>
      </c>
      <c r="F23" s="12">
        <v>122424</v>
      </c>
      <c r="G23" s="14"/>
      <c r="H23" s="15" t="s">
        <v>39</v>
      </c>
      <c r="I23" s="14"/>
      <c r="J23" s="16" t="s">
        <v>106</v>
      </c>
      <c r="K23" s="17"/>
      <c r="L23" s="17"/>
      <c r="M23" s="17"/>
      <c r="N23" s="18"/>
      <c r="O23" s="19">
        <v>1917788.96</v>
      </c>
      <c r="P23" s="18"/>
      <c r="Q23" s="4">
        <v>38300272.95</v>
      </c>
      <c r="R23" s="4">
        <v>1534231.17</v>
      </c>
      <c r="S23" s="4">
        <v>30640218.36</v>
      </c>
      <c r="T23" s="4">
        <v>383557.79</v>
      </c>
      <c r="U23" s="4">
        <v>7660054.59</v>
      </c>
      <c r="V23" s="5">
        <v>43.5</v>
      </c>
    </row>
    <row r="24" spans="2:22" ht="19.5" customHeight="1">
      <c r="B24" s="12">
        <v>20</v>
      </c>
      <c r="C24" s="13"/>
      <c r="D24" s="14"/>
      <c r="E24" s="3">
        <v>1939746</v>
      </c>
      <c r="F24" s="12">
        <v>122304</v>
      </c>
      <c r="G24" s="14"/>
      <c r="H24" s="15" t="s">
        <v>40</v>
      </c>
      <c r="I24" s="14"/>
      <c r="J24" s="16" t="s">
        <v>41</v>
      </c>
      <c r="K24" s="17"/>
      <c r="L24" s="17"/>
      <c r="M24" s="17"/>
      <c r="N24" s="18"/>
      <c r="O24" s="19">
        <v>1904195.65</v>
      </c>
      <c r="P24" s="18"/>
      <c r="Q24" s="4">
        <v>40204468.6</v>
      </c>
      <c r="R24" s="4">
        <v>1523356.52</v>
      </c>
      <c r="S24" s="4">
        <v>32163574.88</v>
      </c>
      <c r="T24" s="4">
        <v>380839.13</v>
      </c>
      <c r="U24" s="4">
        <v>8040893.72</v>
      </c>
      <c r="V24" s="5">
        <v>43</v>
      </c>
    </row>
    <row r="25" spans="2:22" ht="19.5" customHeight="1">
      <c r="B25" s="12">
        <v>21</v>
      </c>
      <c r="C25" s="13"/>
      <c r="D25" s="14"/>
      <c r="E25" s="3">
        <v>1939791</v>
      </c>
      <c r="F25" s="12">
        <v>122422</v>
      </c>
      <c r="G25" s="14"/>
      <c r="H25" s="15" t="s">
        <v>42</v>
      </c>
      <c r="I25" s="14"/>
      <c r="J25" s="16" t="s">
        <v>43</v>
      </c>
      <c r="K25" s="17"/>
      <c r="L25" s="17"/>
      <c r="M25" s="17"/>
      <c r="N25" s="18"/>
      <c r="O25" s="19">
        <v>1904195.65</v>
      </c>
      <c r="P25" s="18"/>
      <c r="Q25" s="4">
        <v>42108664.25</v>
      </c>
      <c r="R25" s="4">
        <v>1523356.52</v>
      </c>
      <c r="S25" s="4">
        <v>33686931.4</v>
      </c>
      <c r="T25" s="4">
        <v>380839.13</v>
      </c>
      <c r="U25" s="4">
        <v>8421732.85</v>
      </c>
      <c r="V25" s="5">
        <v>43</v>
      </c>
    </row>
    <row r="26" spans="2:22" ht="19.5" customHeight="1">
      <c r="B26" s="12">
        <v>22</v>
      </c>
      <c r="C26" s="13"/>
      <c r="D26" s="14"/>
      <c r="E26" s="3">
        <v>1939266</v>
      </c>
      <c r="F26" s="12">
        <v>124482</v>
      </c>
      <c r="G26" s="14"/>
      <c r="H26" s="15" t="s">
        <v>44</v>
      </c>
      <c r="I26" s="14"/>
      <c r="J26" s="16" t="s">
        <v>45</v>
      </c>
      <c r="K26" s="17"/>
      <c r="L26" s="17"/>
      <c r="M26" s="17"/>
      <c r="N26" s="18"/>
      <c r="O26" s="19">
        <v>1904195.65</v>
      </c>
      <c r="P26" s="18"/>
      <c r="Q26" s="4">
        <v>44012859.9</v>
      </c>
      <c r="R26" s="4">
        <v>1523356.52</v>
      </c>
      <c r="S26" s="4">
        <v>35210287.92</v>
      </c>
      <c r="T26" s="4">
        <v>380839.13</v>
      </c>
      <c r="U26" s="4">
        <v>8802571.98</v>
      </c>
      <c r="V26" s="5">
        <v>43</v>
      </c>
    </row>
    <row r="27" spans="2:22" ht="19.5" customHeight="1">
      <c r="B27" s="12">
        <v>23</v>
      </c>
      <c r="C27" s="13"/>
      <c r="D27" s="14"/>
      <c r="E27" s="3">
        <v>1936639</v>
      </c>
      <c r="F27" s="12">
        <v>122237</v>
      </c>
      <c r="G27" s="14"/>
      <c r="H27" s="15" t="s">
        <v>46</v>
      </c>
      <c r="I27" s="14"/>
      <c r="J27" s="16" t="s">
        <v>47</v>
      </c>
      <c r="K27" s="17"/>
      <c r="L27" s="17"/>
      <c r="M27" s="17"/>
      <c r="N27" s="18"/>
      <c r="O27" s="19">
        <v>1890602.35</v>
      </c>
      <c r="P27" s="18"/>
      <c r="Q27" s="4">
        <v>45903462.25</v>
      </c>
      <c r="R27" s="4">
        <v>1512481.88</v>
      </c>
      <c r="S27" s="4">
        <v>36722769.8</v>
      </c>
      <c r="T27" s="4">
        <v>378120.47</v>
      </c>
      <c r="U27" s="4">
        <v>9180692.45</v>
      </c>
      <c r="V27" s="5">
        <v>42.5</v>
      </c>
    </row>
    <row r="28" spans="2:22" ht="19.5" customHeight="1">
      <c r="B28" s="12">
        <v>24</v>
      </c>
      <c r="C28" s="13"/>
      <c r="D28" s="14"/>
      <c r="E28" s="3">
        <v>1939397</v>
      </c>
      <c r="F28" s="12">
        <v>122346</v>
      </c>
      <c r="G28" s="14"/>
      <c r="H28" s="15" t="s">
        <v>48</v>
      </c>
      <c r="I28" s="14"/>
      <c r="J28" s="16" t="s">
        <v>107</v>
      </c>
      <c r="K28" s="17"/>
      <c r="L28" s="17"/>
      <c r="M28" s="17"/>
      <c r="N28" s="18"/>
      <c r="O28" s="19">
        <v>1890602.35</v>
      </c>
      <c r="P28" s="18"/>
      <c r="Q28" s="4">
        <v>47794064.6</v>
      </c>
      <c r="R28" s="4">
        <v>1512481.88</v>
      </c>
      <c r="S28" s="4">
        <v>38235251.68</v>
      </c>
      <c r="T28" s="4">
        <v>378120.47</v>
      </c>
      <c r="U28" s="4">
        <v>9558812.92</v>
      </c>
      <c r="V28" s="5">
        <v>42.5</v>
      </c>
    </row>
    <row r="29" spans="2:22" ht="19.5" customHeight="1">
      <c r="B29" s="12">
        <v>25</v>
      </c>
      <c r="C29" s="13"/>
      <c r="D29" s="14"/>
      <c r="E29" s="3">
        <v>1939858</v>
      </c>
      <c r="F29" s="12">
        <v>122402</v>
      </c>
      <c r="G29" s="14"/>
      <c r="H29" s="15" t="s">
        <v>49</v>
      </c>
      <c r="I29" s="14"/>
      <c r="J29" s="16" t="s">
        <v>108</v>
      </c>
      <c r="K29" s="17"/>
      <c r="L29" s="17"/>
      <c r="M29" s="17"/>
      <c r="N29" s="18"/>
      <c r="O29" s="19">
        <v>1890602.35</v>
      </c>
      <c r="P29" s="18"/>
      <c r="Q29" s="4">
        <v>49684666.95</v>
      </c>
      <c r="R29" s="4">
        <v>1512481.88</v>
      </c>
      <c r="S29" s="4">
        <v>39747733.56</v>
      </c>
      <c r="T29" s="4">
        <v>378120.47</v>
      </c>
      <c r="U29" s="4">
        <v>9936933.39</v>
      </c>
      <c r="V29" s="5">
        <v>42.5</v>
      </c>
    </row>
    <row r="30" spans="2:22" ht="19.5" customHeight="1">
      <c r="B30" s="12">
        <v>26</v>
      </c>
      <c r="C30" s="13"/>
      <c r="D30" s="14"/>
      <c r="E30" s="3">
        <v>1939633</v>
      </c>
      <c r="F30" s="12">
        <v>122257</v>
      </c>
      <c r="G30" s="14"/>
      <c r="H30" s="15" t="s">
        <v>50</v>
      </c>
      <c r="I30" s="14"/>
      <c r="J30" s="16" t="s">
        <v>109</v>
      </c>
      <c r="K30" s="17"/>
      <c r="L30" s="17"/>
      <c r="M30" s="17"/>
      <c r="N30" s="18"/>
      <c r="O30" s="19">
        <v>1890602.35</v>
      </c>
      <c r="P30" s="18"/>
      <c r="Q30" s="4">
        <v>51575269.3</v>
      </c>
      <c r="R30" s="4">
        <v>1512481.88</v>
      </c>
      <c r="S30" s="4">
        <v>41260215.44</v>
      </c>
      <c r="T30" s="4">
        <v>378120.47</v>
      </c>
      <c r="U30" s="4">
        <v>10315053.86</v>
      </c>
      <c r="V30" s="5">
        <v>42.5</v>
      </c>
    </row>
    <row r="31" spans="2:22" ht="19.5" customHeight="1">
      <c r="B31" s="12">
        <v>27</v>
      </c>
      <c r="C31" s="13"/>
      <c r="D31" s="14"/>
      <c r="E31" s="3">
        <v>1936964</v>
      </c>
      <c r="F31" s="12">
        <v>123452</v>
      </c>
      <c r="G31" s="14"/>
      <c r="H31" s="15" t="s">
        <v>51</v>
      </c>
      <c r="I31" s="14"/>
      <c r="J31" s="16" t="s">
        <v>52</v>
      </c>
      <c r="K31" s="17"/>
      <c r="L31" s="17"/>
      <c r="M31" s="17"/>
      <c r="N31" s="18"/>
      <c r="O31" s="19">
        <v>1890602.35</v>
      </c>
      <c r="P31" s="18"/>
      <c r="Q31" s="4">
        <v>53465871.65</v>
      </c>
      <c r="R31" s="4">
        <v>1512481.88</v>
      </c>
      <c r="S31" s="4">
        <v>42772697.32</v>
      </c>
      <c r="T31" s="4">
        <v>378120.47</v>
      </c>
      <c r="U31" s="4">
        <v>10693174.33</v>
      </c>
      <c r="V31" s="5">
        <v>42.5</v>
      </c>
    </row>
    <row r="32" spans="2:22" ht="19.5" customHeight="1">
      <c r="B32" s="12">
        <v>28</v>
      </c>
      <c r="C32" s="13"/>
      <c r="D32" s="14"/>
      <c r="E32" s="3">
        <v>1936709</v>
      </c>
      <c r="F32" s="12">
        <v>123446</v>
      </c>
      <c r="G32" s="14"/>
      <c r="H32" s="15" t="s">
        <v>53</v>
      </c>
      <c r="I32" s="14"/>
      <c r="J32" s="16" t="s">
        <v>54</v>
      </c>
      <c r="K32" s="17"/>
      <c r="L32" s="17"/>
      <c r="M32" s="17"/>
      <c r="N32" s="18"/>
      <c r="O32" s="19">
        <v>1877009.04</v>
      </c>
      <c r="P32" s="18"/>
      <c r="Q32" s="4">
        <v>55342880.69</v>
      </c>
      <c r="R32" s="4">
        <v>1501607.23</v>
      </c>
      <c r="S32" s="4">
        <v>44274304.55</v>
      </c>
      <c r="T32" s="4">
        <v>375401.81</v>
      </c>
      <c r="U32" s="4">
        <v>11068576.14</v>
      </c>
      <c r="V32" s="5">
        <v>42</v>
      </c>
    </row>
    <row r="33" spans="2:22" ht="19.5" customHeight="1">
      <c r="B33" s="12">
        <v>29</v>
      </c>
      <c r="C33" s="13"/>
      <c r="D33" s="14"/>
      <c r="E33" s="3">
        <v>1936662</v>
      </c>
      <c r="F33" s="12">
        <v>122408</v>
      </c>
      <c r="G33" s="14"/>
      <c r="H33" s="15" t="s">
        <v>55</v>
      </c>
      <c r="I33" s="14"/>
      <c r="J33" s="16" t="s">
        <v>56</v>
      </c>
      <c r="K33" s="17"/>
      <c r="L33" s="17"/>
      <c r="M33" s="17"/>
      <c r="N33" s="18"/>
      <c r="O33" s="19">
        <v>1849822.43</v>
      </c>
      <c r="P33" s="18"/>
      <c r="Q33" s="4">
        <v>57192703.12</v>
      </c>
      <c r="R33" s="4">
        <v>1479857.94</v>
      </c>
      <c r="S33" s="4">
        <v>45754162.49</v>
      </c>
      <c r="T33" s="4">
        <v>369964.49</v>
      </c>
      <c r="U33" s="4">
        <v>11438540.63</v>
      </c>
      <c r="V33" s="5">
        <v>41</v>
      </c>
    </row>
    <row r="34" spans="2:22" ht="19.5" customHeight="1">
      <c r="B34" s="12">
        <v>30</v>
      </c>
      <c r="C34" s="13"/>
      <c r="D34" s="14"/>
      <c r="E34" s="3">
        <v>1939316</v>
      </c>
      <c r="F34" s="12">
        <v>122372</v>
      </c>
      <c r="G34" s="14"/>
      <c r="H34" s="15" t="s">
        <v>57</v>
      </c>
      <c r="I34" s="14"/>
      <c r="J34" s="16" t="s">
        <v>58</v>
      </c>
      <c r="K34" s="17"/>
      <c r="L34" s="17"/>
      <c r="M34" s="17"/>
      <c r="N34" s="18"/>
      <c r="O34" s="19">
        <v>1849822.43</v>
      </c>
      <c r="P34" s="18"/>
      <c r="Q34" s="4">
        <v>59042525.55</v>
      </c>
      <c r="R34" s="4">
        <v>1479857.94</v>
      </c>
      <c r="S34" s="4">
        <v>47234020.43</v>
      </c>
      <c r="T34" s="4">
        <v>369964.49</v>
      </c>
      <c r="U34" s="4">
        <v>11808505.12</v>
      </c>
      <c r="V34" s="5">
        <v>41</v>
      </c>
    </row>
    <row r="35" spans="2:22" ht="19.5" customHeight="1">
      <c r="B35" s="12">
        <v>31</v>
      </c>
      <c r="C35" s="13"/>
      <c r="D35" s="14"/>
      <c r="E35" s="3">
        <v>1938068</v>
      </c>
      <c r="F35" s="12">
        <v>122136</v>
      </c>
      <c r="G35" s="14"/>
      <c r="H35" s="15" t="s">
        <v>59</v>
      </c>
      <c r="I35" s="14"/>
      <c r="J35" s="16" t="s">
        <v>60</v>
      </c>
      <c r="K35" s="17"/>
      <c r="L35" s="17"/>
      <c r="M35" s="17"/>
      <c r="N35" s="18"/>
      <c r="O35" s="19">
        <v>1822635.82</v>
      </c>
      <c r="P35" s="18"/>
      <c r="Q35" s="4">
        <v>60865161.37</v>
      </c>
      <c r="R35" s="4">
        <v>1458108.66</v>
      </c>
      <c r="S35" s="4">
        <v>48692129.09</v>
      </c>
      <c r="T35" s="4">
        <v>364527.16</v>
      </c>
      <c r="U35" s="4">
        <v>12173032.28</v>
      </c>
      <c r="V35" s="5">
        <v>40</v>
      </c>
    </row>
    <row r="36" spans="2:22" ht="19.5" customHeight="1">
      <c r="B36" s="12">
        <v>32</v>
      </c>
      <c r="C36" s="13"/>
      <c r="D36" s="14"/>
      <c r="E36" s="3">
        <v>1940264</v>
      </c>
      <c r="F36" s="12">
        <v>122285</v>
      </c>
      <c r="G36" s="14"/>
      <c r="H36" s="15" t="s">
        <v>61</v>
      </c>
      <c r="I36" s="14"/>
      <c r="J36" s="16" t="s">
        <v>62</v>
      </c>
      <c r="K36" s="17"/>
      <c r="L36" s="17"/>
      <c r="M36" s="17"/>
      <c r="N36" s="18"/>
      <c r="O36" s="19">
        <v>1822635.82</v>
      </c>
      <c r="P36" s="18"/>
      <c r="Q36" s="4">
        <v>62687797.19</v>
      </c>
      <c r="R36" s="4">
        <v>1458108.66</v>
      </c>
      <c r="S36" s="4">
        <v>50150237.75</v>
      </c>
      <c r="T36" s="4">
        <v>364527.16</v>
      </c>
      <c r="U36" s="4">
        <v>12537559.44</v>
      </c>
      <c r="V36" s="5">
        <v>40</v>
      </c>
    </row>
    <row r="37" spans="2:22" ht="19.5" customHeight="1">
      <c r="B37" s="12">
        <v>33</v>
      </c>
      <c r="C37" s="13"/>
      <c r="D37" s="14"/>
      <c r="E37" s="3">
        <v>1938066</v>
      </c>
      <c r="F37" s="12">
        <v>122429</v>
      </c>
      <c r="G37" s="14"/>
      <c r="H37" s="15" t="s">
        <v>63</v>
      </c>
      <c r="I37" s="14"/>
      <c r="J37" s="16" t="s">
        <v>110</v>
      </c>
      <c r="K37" s="17"/>
      <c r="L37" s="17"/>
      <c r="M37" s="17"/>
      <c r="N37" s="18"/>
      <c r="O37" s="19">
        <v>1822635.82</v>
      </c>
      <c r="P37" s="18"/>
      <c r="Q37" s="4">
        <v>64510433.01</v>
      </c>
      <c r="R37" s="4">
        <v>1458108.66</v>
      </c>
      <c r="S37" s="4">
        <v>51608346.41</v>
      </c>
      <c r="T37" s="4">
        <v>364527.16</v>
      </c>
      <c r="U37" s="4">
        <v>12902086.6</v>
      </c>
      <c r="V37" s="5">
        <v>40</v>
      </c>
    </row>
    <row r="38" spans="2:22" ht="19.5" customHeight="1">
      <c r="B38" s="12">
        <v>34</v>
      </c>
      <c r="C38" s="13"/>
      <c r="D38" s="14"/>
      <c r="E38" s="3">
        <v>1939769</v>
      </c>
      <c r="F38" s="12">
        <v>123437</v>
      </c>
      <c r="G38" s="14"/>
      <c r="H38" s="15" t="s">
        <v>64</v>
      </c>
      <c r="I38" s="14"/>
      <c r="J38" s="16" t="s">
        <v>65</v>
      </c>
      <c r="K38" s="17"/>
      <c r="L38" s="17"/>
      <c r="M38" s="17"/>
      <c r="N38" s="18"/>
      <c r="O38" s="19">
        <v>1822635.82</v>
      </c>
      <c r="P38" s="18"/>
      <c r="Q38" s="4">
        <v>66333068.83</v>
      </c>
      <c r="R38" s="4">
        <v>1458108.66</v>
      </c>
      <c r="S38" s="4">
        <v>53066455.07</v>
      </c>
      <c r="T38" s="4">
        <v>364527.16</v>
      </c>
      <c r="U38" s="4">
        <v>13266613.76</v>
      </c>
      <c r="V38" s="5">
        <v>40</v>
      </c>
    </row>
    <row r="39" spans="2:22" ht="19.5" customHeight="1">
      <c r="B39" s="12">
        <v>35</v>
      </c>
      <c r="C39" s="13"/>
      <c r="D39" s="14"/>
      <c r="E39" s="3">
        <v>1939543</v>
      </c>
      <c r="F39" s="12">
        <v>122176</v>
      </c>
      <c r="G39" s="14"/>
      <c r="H39" s="15" t="s">
        <v>66</v>
      </c>
      <c r="I39" s="14"/>
      <c r="J39" s="16" t="s">
        <v>111</v>
      </c>
      <c r="K39" s="17"/>
      <c r="L39" s="17"/>
      <c r="M39" s="17"/>
      <c r="N39" s="18"/>
      <c r="O39" s="19">
        <v>1809042.52</v>
      </c>
      <c r="P39" s="18"/>
      <c r="Q39" s="4">
        <v>68142111.35</v>
      </c>
      <c r="R39" s="4">
        <v>1447234.02</v>
      </c>
      <c r="S39" s="4">
        <v>54513689.09</v>
      </c>
      <c r="T39" s="4">
        <v>361808.5</v>
      </c>
      <c r="U39" s="4">
        <v>13628422.26</v>
      </c>
      <c r="V39" s="5">
        <v>39.5</v>
      </c>
    </row>
    <row r="40" spans="2:22" ht="19.5" customHeight="1">
      <c r="B40" s="12">
        <v>36</v>
      </c>
      <c r="C40" s="13"/>
      <c r="D40" s="14"/>
      <c r="E40" s="3">
        <v>1936851</v>
      </c>
      <c r="F40" s="12">
        <v>122405</v>
      </c>
      <c r="G40" s="14"/>
      <c r="H40" s="15" t="s">
        <v>67</v>
      </c>
      <c r="I40" s="14"/>
      <c r="J40" s="16" t="s">
        <v>125</v>
      </c>
      <c r="K40" s="17"/>
      <c r="L40" s="17"/>
      <c r="M40" s="17"/>
      <c r="N40" s="18"/>
      <c r="O40" s="19">
        <v>1795449.21</v>
      </c>
      <c r="P40" s="18"/>
      <c r="Q40" s="4">
        <v>69937560.56</v>
      </c>
      <c r="R40" s="4">
        <v>1436359.37</v>
      </c>
      <c r="S40" s="4">
        <v>55950048.46</v>
      </c>
      <c r="T40" s="4">
        <v>359089.84</v>
      </c>
      <c r="U40" s="4">
        <v>13987512.1</v>
      </c>
      <c r="V40" s="5">
        <v>39</v>
      </c>
    </row>
    <row r="41" spans="2:22" ht="19.5" customHeight="1">
      <c r="B41" s="12">
        <v>37</v>
      </c>
      <c r="C41" s="13"/>
      <c r="D41" s="14"/>
      <c r="E41" s="3">
        <v>1936870</v>
      </c>
      <c r="F41" s="12">
        <v>124480</v>
      </c>
      <c r="G41" s="14"/>
      <c r="H41" s="15" t="s">
        <v>68</v>
      </c>
      <c r="I41" s="14"/>
      <c r="J41" s="16" t="s">
        <v>112</v>
      </c>
      <c r="K41" s="17"/>
      <c r="L41" s="17"/>
      <c r="M41" s="17"/>
      <c r="N41" s="18"/>
      <c r="O41" s="19">
        <v>1795449.21</v>
      </c>
      <c r="P41" s="18"/>
      <c r="Q41" s="4">
        <v>71733009.77</v>
      </c>
      <c r="R41" s="4">
        <v>1436359.37</v>
      </c>
      <c r="S41" s="4">
        <v>57386407.83</v>
      </c>
      <c r="T41" s="4">
        <v>359089.84</v>
      </c>
      <c r="U41" s="4">
        <v>14346601.94</v>
      </c>
      <c r="V41" s="5">
        <v>39</v>
      </c>
    </row>
    <row r="42" spans="2:22" ht="19.5" customHeight="1">
      <c r="B42" s="12">
        <v>38</v>
      </c>
      <c r="C42" s="13"/>
      <c r="D42" s="14"/>
      <c r="E42" s="3">
        <v>1938078</v>
      </c>
      <c r="F42" s="12">
        <v>122423</v>
      </c>
      <c r="G42" s="14"/>
      <c r="H42" s="15" t="s">
        <v>69</v>
      </c>
      <c r="I42" s="14"/>
      <c r="J42" s="16" t="s">
        <v>70</v>
      </c>
      <c r="K42" s="17"/>
      <c r="L42" s="17"/>
      <c r="M42" s="17"/>
      <c r="N42" s="18"/>
      <c r="O42" s="19">
        <v>1781855.91</v>
      </c>
      <c r="P42" s="18"/>
      <c r="Q42" s="4">
        <v>73514865.68</v>
      </c>
      <c r="R42" s="4">
        <v>1425484.73</v>
      </c>
      <c r="S42" s="4">
        <v>58811892.56</v>
      </c>
      <c r="T42" s="4">
        <v>356371.18</v>
      </c>
      <c r="U42" s="4">
        <v>14702973.12</v>
      </c>
      <c r="V42" s="5">
        <v>38.5</v>
      </c>
    </row>
    <row r="43" spans="2:22" ht="19.5" customHeight="1">
      <c r="B43" s="12">
        <v>39</v>
      </c>
      <c r="C43" s="13"/>
      <c r="D43" s="14"/>
      <c r="E43" s="3">
        <v>1940114</v>
      </c>
      <c r="F43" s="12">
        <v>122420</v>
      </c>
      <c r="G43" s="14"/>
      <c r="H43" s="15" t="s">
        <v>71</v>
      </c>
      <c r="I43" s="14"/>
      <c r="J43" s="16" t="s">
        <v>72</v>
      </c>
      <c r="K43" s="17"/>
      <c r="L43" s="17"/>
      <c r="M43" s="17"/>
      <c r="N43" s="18"/>
      <c r="O43" s="19">
        <v>1768262.6</v>
      </c>
      <c r="P43" s="18"/>
      <c r="Q43" s="4">
        <v>75283128.28</v>
      </c>
      <c r="R43" s="4">
        <v>1414610.08</v>
      </c>
      <c r="S43" s="4">
        <v>60226502.64</v>
      </c>
      <c r="T43" s="4">
        <v>353652.52</v>
      </c>
      <c r="U43" s="4">
        <v>15056625.64</v>
      </c>
      <c r="V43" s="5">
        <v>38</v>
      </c>
    </row>
    <row r="44" spans="2:22" ht="19.5" customHeight="1">
      <c r="B44" s="12">
        <v>40</v>
      </c>
      <c r="C44" s="13"/>
      <c r="D44" s="14"/>
      <c r="E44" s="3">
        <v>1939848</v>
      </c>
      <c r="F44" s="12">
        <v>122369</v>
      </c>
      <c r="G44" s="14"/>
      <c r="H44" s="15" t="s">
        <v>73</v>
      </c>
      <c r="I44" s="14"/>
      <c r="J44" s="16" t="s">
        <v>126</v>
      </c>
      <c r="K44" s="17"/>
      <c r="L44" s="17"/>
      <c r="M44" s="17"/>
      <c r="N44" s="18"/>
      <c r="O44" s="19">
        <v>1768262.6</v>
      </c>
      <c r="P44" s="18"/>
      <c r="Q44" s="4">
        <v>77051390.88</v>
      </c>
      <c r="R44" s="4">
        <v>1414610.08</v>
      </c>
      <c r="S44" s="4">
        <v>61641112.72</v>
      </c>
      <c r="T44" s="4">
        <v>353652.52</v>
      </c>
      <c r="U44" s="4">
        <v>15410278.16</v>
      </c>
      <c r="V44" s="5">
        <v>38</v>
      </c>
    </row>
    <row r="45" spans="2:22" ht="19.5" customHeight="1">
      <c r="B45" s="12">
        <v>41</v>
      </c>
      <c r="C45" s="13"/>
      <c r="D45" s="14"/>
      <c r="E45" s="3">
        <v>1939623</v>
      </c>
      <c r="F45" s="12">
        <v>124459</v>
      </c>
      <c r="G45" s="14"/>
      <c r="H45" s="15" t="s">
        <v>74</v>
      </c>
      <c r="I45" s="14"/>
      <c r="J45" s="16" t="s">
        <v>75</v>
      </c>
      <c r="K45" s="17"/>
      <c r="L45" s="17"/>
      <c r="M45" s="17"/>
      <c r="N45" s="18"/>
      <c r="O45" s="19">
        <v>1741075.99</v>
      </c>
      <c r="P45" s="18"/>
      <c r="Q45" s="4">
        <v>78792466.87</v>
      </c>
      <c r="R45" s="4">
        <v>1392860.79</v>
      </c>
      <c r="S45" s="4">
        <v>63033973.51</v>
      </c>
      <c r="T45" s="4">
        <v>348215.2</v>
      </c>
      <c r="U45" s="4">
        <v>15758493.36</v>
      </c>
      <c r="V45" s="5">
        <v>37</v>
      </c>
    </row>
    <row r="46" spans="2:22" ht="19.5" customHeight="1">
      <c r="B46" s="12">
        <v>42</v>
      </c>
      <c r="C46" s="13"/>
      <c r="D46" s="14"/>
      <c r="E46" s="3">
        <v>1936705</v>
      </c>
      <c r="F46" s="12">
        <v>122421</v>
      </c>
      <c r="G46" s="14"/>
      <c r="H46" s="15" t="s">
        <v>76</v>
      </c>
      <c r="I46" s="14"/>
      <c r="J46" s="16" t="s">
        <v>77</v>
      </c>
      <c r="K46" s="17"/>
      <c r="L46" s="17"/>
      <c r="M46" s="17"/>
      <c r="N46" s="18"/>
      <c r="O46" s="19">
        <v>1741075.99</v>
      </c>
      <c r="P46" s="18"/>
      <c r="Q46" s="4">
        <v>80533542.86</v>
      </c>
      <c r="R46" s="4">
        <v>1392860.79</v>
      </c>
      <c r="S46" s="4">
        <v>64426834.3</v>
      </c>
      <c r="T46" s="4">
        <v>348215.2</v>
      </c>
      <c r="U46" s="4">
        <v>16106708.56</v>
      </c>
      <c r="V46" s="5">
        <v>37</v>
      </c>
    </row>
    <row r="47" spans="2:22" ht="19.5" customHeight="1">
      <c r="B47" s="12">
        <v>43</v>
      </c>
      <c r="C47" s="13"/>
      <c r="D47" s="14"/>
      <c r="E47" s="3">
        <v>1936847</v>
      </c>
      <c r="F47" s="12">
        <v>122375</v>
      </c>
      <c r="G47" s="14"/>
      <c r="H47" s="15" t="s">
        <v>78</v>
      </c>
      <c r="I47" s="14"/>
      <c r="J47" s="16" t="s">
        <v>79</v>
      </c>
      <c r="K47" s="17"/>
      <c r="L47" s="17"/>
      <c r="M47" s="17"/>
      <c r="N47" s="18"/>
      <c r="O47" s="19">
        <v>1713889.38</v>
      </c>
      <c r="P47" s="18"/>
      <c r="Q47" s="4">
        <v>82247432.24</v>
      </c>
      <c r="R47" s="4">
        <v>1371111.5</v>
      </c>
      <c r="S47" s="4">
        <v>65797945.8</v>
      </c>
      <c r="T47" s="4">
        <v>342777.88</v>
      </c>
      <c r="U47" s="4">
        <v>16449486.44</v>
      </c>
      <c r="V47" s="5">
        <v>36</v>
      </c>
    </row>
    <row r="48" spans="2:22" ht="19.5" customHeight="1">
      <c r="B48" s="12">
        <v>44</v>
      </c>
      <c r="C48" s="13"/>
      <c r="D48" s="14"/>
      <c r="E48" s="3">
        <v>1939354</v>
      </c>
      <c r="F48" s="12">
        <v>122435</v>
      </c>
      <c r="G48" s="14"/>
      <c r="H48" s="15" t="s">
        <v>80</v>
      </c>
      <c r="I48" s="14"/>
      <c r="J48" s="16" t="s">
        <v>113</v>
      </c>
      <c r="K48" s="17"/>
      <c r="L48" s="17"/>
      <c r="M48" s="17"/>
      <c r="N48" s="18"/>
      <c r="O48" s="19">
        <v>1713889.38</v>
      </c>
      <c r="P48" s="18"/>
      <c r="Q48" s="4">
        <v>83961321.62</v>
      </c>
      <c r="R48" s="4">
        <v>1371111.5</v>
      </c>
      <c r="S48" s="4">
        <v>67169057.3</v>
      </c>
      <c r="T48" s="4">
        <v>342777.88</v>
      </c>
      <c r="U48" s="4">
        <v>16792264.32</v>
      </c>
      <c r="V48" s="5">
        <v>36</v>
      </c>
    </row>
    <row r="49" spans="2:22" ht="19.5" customHeight="1">
      <c r="B49" s="12">
        <v>45</v>
      </c>
      <c r="C49" s="13"/>
      <c r="D49" s="14"/>
      <c r="E49" s="3">
        <v>1940158</v>
      </c>
      <c r="F49" s="12">
        <v>122353</v>
      </c>
      <c r="G49" s="14"/>
      <c r="H49" s="15" t="s">
        <v>81</v>
      </c>
      <c r="I49" s="14"/>
      <c r="J49" s="16" t="s">
        <v>114</v>
      </c>
      <c r="K49" s="17"/>
      <c r="L49" s="17"/>
      <c r="M49" s="17"/>
      <c r="N49" s="18"/>
      <c r="O49" s="19">
        <v>1713889.38</v>
      </c>
      <c r="P49" s="18"/>
      <c r="Q49" s="4">
        <v>85675211</v>
      </c>
      <c r="R49" s="4">
        <v>1371111.5</v>
      </c>
      <c r="S49" s="4">
        <v>68540168.8</v>
      </c>
      <c r="T49" s="4">
        <v>342777.88</v>
      </c>
      <c r="U49" s="4">
        <v>17135042.2</v>
      </c>
      <c r="V49" s="5">
        <v>36</v>
      </c>
    </row>
    <row r="50" spans="2:22" ht="19.5" customHeight="1">
      <c r="B50" s="12">
        <v>46</v>
      </c>
      <c r="C50" s="13"/>
      <c r="D50" s="14"/>
      <c r="E50" s="3">
        <v>1939624</v>
      </c>
      <c r="F50" s="12">
        <v>122275</v>
      </c>
      <c r="G50" s="14"/>
      <c r="H50" s="15" t="s">
        <v>82</v>
      </c>
      <c r="I50" s="14"/>
      <c r="J50" s="16" t="s">
        <v>83</v>
      </c>
      <c r="K50" s="17"/>
      <c r="L50" s="17"/>
      <c r="M50" s="17"/>
      <c r="N50" s="18"/>
      <c r="O50" s="19">
        <v>1659516.16</v>
      </c>
      <c r="P50" s="18"/>
      <c r="Q50" s="4">
        <v>87334727.16</v>
      </c>
      <c r="R50" s="4">
        <v>1327612.93</v>
      </c>
      <c r="S50" s="4">
        <v>69867781.73</v>
      </c>
      <c r="T50" s="4">
        <v>331903.23</v>
      </c>
      <c r="U50" s="4">
        <v>17466945.43</v>
      </c>
      <c r="V50" s="5">
        <v>34</v>
      </c>
    </row>
    <row r="51" spans="2:22" ht="19.5" customHeight="1">
      <c r="B51" s="12">
        <v>47</v>
      </c>
      <c r="C51" s="13"/>
      <c r="D51" s="14"/>
      <c r="E51" s="3">
        <v>1936642</v>
      </c>
      <c r="F51" s="12">
        <v>123458</v>
      </c>
      <c r="G51" s="14"/>
      <c r="H51" s="15" t="s">
        <v>84</v>
      </c>
      <c r="I51" s="14"/>
      <c r="J51" s="16" t="s">
        <v>115</v>
      </c>
      <c r="K51" s="17"/>
      <c r="L51" s="17"/>
      <c r="M51" s="17"/>
      <c r="N51" s="18"/>
      <c r="O51" s="19">
        <v>1659516.16</v>
      </c>
      <c r="P51" s="18"/>
      <c r="Q51" s="4">
        <v>88994243.32</v>
      </c>
      <c r="R51" s="4">
        <v>1327612.93</v>
      </c>
      <c r="S51" s="4">
        <v>71195394.66</v>
      </c>
      <c r="T51" s="4">
        <v>331903.23</v>
      </c>
      <c r="U51" s="4">
        <v>17798848.66</v>
      </c>
      <c r="V51" s="5">
        <v>34</v>
      </c>
    </row>
    <row r="52" spans="2:22" ht="19.5" customHeight="1">
      <c r="B52" s="12">
        <v>48</v>
      </c>
      <c r="C52" s="13"/>
      <c r="D52" s="14"/>
      <c r="E52" s="3">
        <v>1936660</v>
      </c>
      <c r="F52" s="12">
        <v>122247</v>
      </c>
      <c r="G52" s="14"/>
      <c r="H52" s="15" t="s">
        <v>85</v>
      </c>
      <c r="I52" s="14"/>
      <c r="J52" s="16" t="s">
        <v>86</v>
      </c>
      <c r="K52" s="17"/>
      <c r="L52" s="17"/>
      <c r="M52" s="17"/>
      <c r="N52" s="18"/>
      <c r="O52" s="19">
        <v>1632329.55</v>
      </c>
      <c r="P52" s="18"/>
      <c r="Q52" s="4">
        <v>90626572.87</v>
      </c>
      <c r="R52" s="4">
        <v>1305863.64</v>
      </c>
      <c r="S52" s="4">
        <v>72501258.3</v>
      </c>
      <c r="T52" s="4">
        <v>326465.91</v>
      </c>
      <c r="U52" s="4">
        <v>18125314.57</v>
      </c>
      <c r="V52" s="5">
        <v>33</v>
      </c>
    </row>
    <row r="53" spans="2:22" ht="19.5" customHeight="1">
      <c r="B53" s="12">
        <v>49</v>
      </c>
      <c r="C53" s="13"/>
      <c r="D53" s="14"/>
      <c r="E53" s="3">
        <v>1939731</v>
      </c>
      <c r="F53" s="12">
        <v>122367</v>
      </c>
      <c r="G53" s="14"/>
      <c r="H53" s="15" t="s">
        <v>87</v>
      </c>
      <c r="I53" s="14"/>
      <c r="J53" s="16" t="s">
        <v>88</v>
      </c>
      <c r="K53" s="17"/>
      <c r="L53" s="17"/>
      <c r="M53" s="17"/>
      <c r="N53" s="18"/>
      <c r="O53" s="19">
        <v>1632329.55</v>
      </c>
      <c r="P53" s="18"/>
      <c r="Q53" s="4">
        <v>92258902.42</v>
      </c>
      <c r="R53" s="4">
        <v>1305863.64</v>
      </c>
      <c r="S53" s="4">
        <v>73807121.94</v>
      </c>
      <c r="T53" s="4">
        <v>326465.91</v>
      </c>
      <c r="U53" s="4">
        <v>18451780.48</v>
      </c>
      <c r="V53" s="5">
        <v>33</v>
      </c>
    </row>
    <row r="54" spans="2:22" ht="19.5" customHeight="1">
      <c r="B54" s="12">
        <v>50</v>
      </c>
      <c r="C54" s="13"/>
      <c r="D54" s="14"/>
      <c r="E54" s="3">
        <v>1936661</v>
      </c>
      <c r="F54" s="12">
        <v>122418</v>
      </c>
      <c r="G54" s="14"/>
      <c r="H54" s="15" t="s">
        <v>89</v>
      </c>
      <c r="I54" s="14"/>
      <c r="J54" s="16" t="s">
        <v>90</v>
      </c>
      <c r="K54" s="17"/>
      <c r="L54" s="17"/>
      <c r="M54" s="17"/>
      <c r="N54" s="18"/>
      <c r="O54" s="19">
        <v>1605142.94</v>
      </c>
      <c r="P54" s="18"/>
      <c r="Q54" s="4">
        <v>93864045.36</v>
      </c>
      <c r="R54" s="4">
        <v>1284114.35</v>
      </c>
      <c r="S54" s="4">
        <v>75091236.29</v>
      </c>
      <c r="T54" s="4">
        <v>321028.59</v>
      </c>
      <c r="U54" s="4">
        <v>18772809.07</v>
      </c>
      <c r="V54" s="5">
        <v>32</v>
      </c>
    </row>
    <row r="55" spans="2:22" ht="19.5" customHeight="1">
      <c r="B55" s="12">
        <v>51</v>
      </c>
      <c r="C55" s="13"/>
      <c r="D55" s="14"/>
      <c r="E55" s="3">
        <v>1939902</v>
      </c>
      <c r="F55" s="12">
        <v>122267</v>
      </c>
      <c r="G55" s="14"/>
      <c r="H55" s="15" t="s">
        <v>91</v>
      </c>
      <c r="I55" s="14"/>
      <c r="J55" s="16" t="s">
        <v>116</v>
      </c>
      <c r="K55" s="17"/>
      <c r="L55" s="17"/>
      <c r="M55" s="17"/>
      <c r="N55" s="18"/>
      <c r="O55" s="19">
        <v>1591549.64</v>
      </c>
      <c r="P55" s="18"/>
      <c r="Q55" s="4">
        <v>95455595</v>
      </c>
      <c r="R55" s="4">
        <v>1273239.71</v>
      </c>
      <c r="S55" s="4">
        <v>76364476</v>
      </c>
      <c r="T55" s="4">
        <v>318309.93</v>
      </c>
      <c r="U55" s="4">
        <v>19091119</v>
      </c>
      <c r="V55" s="5">
        <v>31.5</v>
      </c>
    </row>
    <row r="56" spans="2:22" ht="19.5" customHeight="1">
      <c r="B56" s="12">
        <v>52</v>
      </c>
      <c r="C56" s="13"/>
      <c r="D56" s="14"/>
      <c r="E56" s="3">
        <v>1939688</v>
      </c>
      <c r="F56" s="12">
        <v>122433</v>
      </c>
      <c r="G56" s="14"/>
      <c r="H56" s="15" t="s">
        <v>92</v>
      </c>
      <c r="I56" s="14"/>
      <c r="J56" s="16" t="s">
        <v>117</v>
      </c>
      <c r="K56" s="17"/>
      <c r="L56" s="17"/>
      <c r="M56" s="17"/>
      <c r="N56" s="18"/>
      <c r="O56" s="19">
        <v>1577956.33</v>
      </c>
      <c r="P56" s="18"/>
      <c r="Q56" s="4">
        <v>97033551.33</v>
      </c>
      <c r="R56" s="4">
        <v>1262365.06</v>
      </c>
      <c r="S56" s="4">
        <v>77626841.06</v>
      </c>
      <c r="T56" s="4">
        <v>315591.27</v>
      </c>
      <c r="U56" s="4">
        <v>19406710.27</v>
      </c>
      <c r="V56" s="5">
        <v>31</v>
      </c>
    </row>
    <row r="57" spans="2:22" ht="19.5" customHeight="1">
      <c r="B57" s="12">
        <v>53</v>
      </c>
      <c r="C57" s="13"/>
      <c r="D57" s="14"/>
      <c r="E57" s="3">
        <v>1940233</v>
      </c>
      <c r="F57" s="12">
        <v>122281</v>
      </c>
      <c r="G57" s="14"/>
      <c r="H57" s="15" t="s">
        <v>93</v>
      </c>
      <c r="I57" s="14"/>
      <c r="J57" s="16" t="s">
        <v>118</v>
      </c>
      <c r="K57" s="17"/>
      <c r="L57" s="17"/>
      <c r="M57" s="17"/>
      <c r="N57" s="18"/>
      <c r="O57" s="19">
        <v>1537176.42</v>
      </c>
      <c r="P57" s="18"/>
      <c r="Q57" s="4">
        <v>98570727.75</v>
      </c>
      <c r="R57" s="4">
        <v>1229741.14</v>
      </c>
      <c r="S57" s="4">
        <v>78856582.2</v>
      </c>
      <c r="T57" s="4">
        <v>307435.28</v>
      </c>
      <c r="U57" s="4">
        <v>19714145.55</v>
      </c>
      <c r="V57" s="5">
        <v>29.5</v>
      </c>
    </row>
    <row r="58" spans="2:22" ht="19.5" customHeight="1">
      <c r="B58" s="12">
        <v>54</v>
      </c>
      <c r="C58" s="13"/>
      <c r="D58" s="14"/>
      <c r="E58" s="3">
        <v>1940337</v>
      </c>
      <c r="F58" s="12">
        <v>122392</v>
      </c>
      <c r="G58" s="14"/>
      <c r="H58" s="15" t="s">
        <v>94</v>
      </c>
      <c r="I58" s="14"/>
      <c r="J58" s="16" t="s">
        <v>119</v>
      </c>
      <c r="K58" s="17"/>
      <c r="L58" s="17"/>
      <c r="M58" s="17"/>
      <c r="N58" s="18"/>
      <c r="O58" s="19">
        <v>1469209.89</v>
      </c>
      <c r="P58" s="18"/>
      <c r="Q58" s="4">
        <v>100039937.64</v>
      </c>
      <c r="R58" s="4">
        <v>1175367.91</v>
      </c>
      <c r="S58" s="4">
        <v>80031950.11</v>
      </c>
      <c r="T58" s="4">
        <v>293841.98</v>
      </c>
      <c r="U58" s="4">
        <v>20007987.53</v>
      </c>
      <c r="V58" s="5">
        <v>27</v>
      </c>
    </row>
    <row r="59" spans="2:22" ht="19.5" customHeight="1">
      <c r="B59" s="12">
        <v>55</v>
      </c>
      <c r="C59" s="13"/>
      <c r="D59" s="14"/>
      <c r="E59" s="3">
        <v>1936657</v>
      </c>
      <c r="F59" s="12">
        <v>122426</v>
      </c>
      <c r="G59" s="14"/>
      <c r="H59" s="15" t="s">
        <v>95</v>
      </c>
      <c r="I59" s="14"/>
      <c r="J59" s="16" t="s">
        <v>120</v>
      </c>
      <c r="K59" s="17"/>
      <c r="L59" s="17"/>
      <c r="M59" s="17"/>
      <c r="N59" s="18"/>
      <c r="O59" s="19">
        <v>1469209.89</v>
      </c>
      <c r="P59" s="18"/>
      <c r="Q59" s="4">
        <v>101509147.53</v>
      </c>
      <c r="R59" s="4">
        <v>1175367.91</v>
      </c>
      <c r="S59" s="4">
        <v>81207318.02</v>
      </c>
      <c r="T59" s="4">
        <v>293841.98</v>
      </c>
      <c r="U59" s="4">
        <v>20301829.51</v>
      </c>
      <c r="V59" s="5">
        <v>27</v>
      </c>
    </row>
    <row r="60" spans="2:22" ht="19.5" customHeight="1">
      <c r="B60" s="12">
        <v>56</v>
      </c>
      <c r="C60" s="13"/>
      <c r="D60" s="14"/>
      <c r="E60" s="3">
        <v>1936723</v>
      </c>
      <c r="F60" s="12">
        <v>124452</v>
      </c>
      <c r="G60" s="14"/>
      <c r="H60" s="15" t="s">
        <v>96</v>
      </c>
      <c r="I60" s="14"/>
      <c r="J60" s="16" t="s">
        <v>97</v>
      </c>
      <c r="K60" s="17"/>
      <c r="L60" s="17"/>
      <c r="M60" s="17"/>
      <c r="N60" s="18"/>
      <c r="O60" s="19">
        <v>1414836.67</v>
      </c>
      <c r="P60" s="18"/>
      <c r="Q60" s="6">
        <v>102923984.2</v>
      </c>
      <c r="R60" s="4">
        <v>1131869.34</v>
      </c>
      <c r="S60" s="6">
        <v>82339187.36</v>
      </c>
      <c r="T60" s="4">
        <v>282967.33</v>
      </c>
      <c r="U60" s="6">
        <v>20584796.84</v>
      </c>
      <c r="V60" s="5">
        <v>25</v>
      </c>
    </row>
    <row r="61" spans="2:22" ht="19.5" customHeight="1">
      <c r="B61" s="9"/>
      <c r="C61" s="10"/>
      <c r="D61" s="11"/>
      <c r="E61" s="7"/>
      <c r="F61" s="9"/>
      <c r="G61" s="11"/>
      <c r="H61" s="9"/>
      <c r="I61" s="11"/>
      <c r="J61" s="20" t="s">
        <v>98</v>
      </c>
      <c r="K61" s="21"/>
      <c r="L61" s="21"/>
      <c r="M61" s="21"/>
      <c r="N61" s="22"/>
      <c r="O61" s="9"/>
      <c r="P61" s="11"/>
      <c r="Q61" s="23">
        <v>102924000</v>
      </c>
      <c r="R61" s="24"/>
      <c r="S61" s="23">
        <v>82339200</v>
      </c>
      <c r="T61" s="24"/>
      <c r="U61" s="23">
        <v>20584800</v>
      </c>
      <c r="V61" s="26">
        <f>SUM(V5:V60)</f>
        <v>2271.5</v>
      </c>
    </row>
    <row r="62" spans="2:22" ht="19.5" customHeight="1">
      <c r="B62" s="9"/>
      <c r="C62" s="10"/>
      <c r="D62" s="11"/>
      <c r="E62" s="7"/>
      <c r="F62" s="9"/>
      <c r="G62" s="11"/>
      <c r="H62" s="9"/>
      <c r="I62" s="11"/>
      <c r="J62" s="20" t="s">
        <v>99</v>
      </c>
      <c r="K62" s="21"/>
      <c r="L62" s="21"/>
      <c r="M62" s="21"/>
      <c r="N62" s="22"/>
      <c r="O62" s="9"/>
      <c r="P62" s="11"/>
      <c r="Q62" s="25">
        <v>15.8</v>
      </c>
      <c r="R62" s="24"/>
      <c r="S62" s="25">
        <v>12.64</v>
      </c>
      <c r="T62" s="24"/>
      <c r="U62" s="25">
        <v>3.16</v>
      </c>
      <c r="V62" s="24"/>
    </row>
    <row r="63" ht="62.25" customHeight="1"/>
    <row r="65" ht="12.75">
      <c r="S65" s="1"/>
    </row>
  </sheetData>
  <sheetProtection/>
  <mergeCells count="296">
    <mergeCell ref="O4:P4"/>
    <mergeCell ref="B5:D5"/>
    <mergeCell ref="F5:G5"/>
    <mergeCell ref="H5:I5"/>
    <mergeCell ref="J5:N5"/>
    <mergeCell ref="O5:P5"/>
    <mergeCell ref="B4:D4"/>
    <mergeCell ref="F4:G4"/>
    <mergeCell ref="H4:I4"/>
    <mergeCell ref="J4:N4"/>
    <mergeCell ref="B6:D6"/>
    <mergeCell ref="F6:G6"/>
    <mergeCell ref="H6:I6"/>
    <mergeCell ref="J6:N6"/>
    <mergeCell ref="O6:P6"/>
    <mergeCell ref="B7:D7"/>
    <mergeCell ref="F7:G7"/>
    <mergeCell ref="H7:I7"/>
    <mergeCell ref="J7:N7"/>
    <mergeCell ref="O7:P7"/>
    <mergeCell ref="B8:D8"/>
    <mergeCell ref="F8:G8"/>
    <mergeCell ref="H8:I8"/>
    <mergeCell ref="J8:N8"/>
    <mergeCell ref="O8:P8"/>
    <mergeCell ref="B9:D9"/>
    <mergeCell ref="F9:G9"/>
    <mergeCell ref="H9:I9"/>
    <mergeCell ref="J9:N9"/>
    <mergeCell ref="O9:P9"/>
    <mergeCell ref="B10:D10"/>
    <mergeCell ref="F10:G10"/>
    <mergeCell ref="H10:I10"/>
    <mergeCell ref="J10:N10"/>
    <mergeCell ref="O10:P10"/>
    <mergeCell ref="B11:D11"/>
    <mergeCell ref="F11:G11"/>
    <mergeCell ref="H11:I11"/>
    <mergeCell ref="J11:N11"/>
    <mergeCell ref="O11:P11"/>
    <mergeCell ref="B12:D12"/>
    <mergeCell ref="F12:G12"/>
    <mergeCell ref="H12:I12"/>
    <mergeCell ref="J12:N12"/>
    <mergeCell ref="O12:P12"/>
    <mergeCell ref="B13:D13"/>
    <mergeCell ref="F13:G13"/>
    <mergeCell ref="H13:I13"/>
    <mergeCell ref="J13:N13"/>
    <mergeCell ref="O13:P13"/>
    <mergeCell ref="B14:D14"/>
    <mergeCell ref="F14:G14"/>
    <mergeCell ref="H14:I14"/>
    <mergeCell ref="J14:N14"/>
    <mergeCell ref="O14:P14"/>
    <mergeCell ref="B15:D15"/>
    <mergeCell ref="F15:G15"/>
    <mergeCell ref="H15:I15"/>
    <mergeCell ref="J15:N15"/>
    <mergeCell ref="O15:P15"/>
    <mergeCell ref="B16:D16"/>
    <mergeCell ref="F16:G16"/>
    <mergeCell ref="H16:I16"/>
    <mergeCell ref="J16:N16"/>
    <mergeCell ref="O16:P16"/>
    <mergeCell ref="B17:D17"/>
    <mergeCell ref="F17:G17"/>
    <mergeCell ref="H17:I17"/>
    <mergeCell ref="J17:N17"/>
    <mergeCell ref="O17:P17"/>
    <mergeCell ref="B18:D18"/>
    <mergeCell ref="F18:G18"/>
    <mergeCell ref="H18:I18"/>
    <mergeCell ref="J18:N18"/>
    <mergeCell ref="O18:P18"/>
    <mergeCell ref="B19:D19"/>
    <mergeCell ref="F19:G19"/>
    <mergeCell ref="H19:I19"/>
    <mergeCell ref="J19:N19"/>
    <mergeCell ref="O19:P19"/>
    <mergeCell ref="B20:D20"/>
    <mergeCell ref="F20:G20"/>
    <mergeCell ref="H20:I20"/>
    <mergeCell ref="J20:N20"/>
    <mergeCell ref="O20:P20"/>
    <mergeCell ref="B21:D21"/>
    <mergeCell ref="F21:G21"/>
    <mergeCell ref="H21:I21"/>
    <mergeCell ref="J21:N21"/>
    <mergeCell ref="O21:P21"/>
    <mergeCell ref="B22:D22"/>
    <mergeCell ref="F22:G22"/>
    <mergeCell ref="H22:I22"/>
    <mergeCell ref="J22:N22"/>
    <mergeCell ref="O22:P22"/>
    <mergeCell ref="B23:D23"/>
    <mergeCell ref="F23:G23"/>
    <mergeCell ref="H23:I23"/>
    <mergeCell ref="J23:N23"/>
    <mergeCell ref="O23:P23"/>
    <mergeCell ref="B24:D24"/>
    <mergeCell ref="F24:G24"/>
    <mergeCell ref="H24:I24"/>
    <mergeCell ref="J24:N24"/>
    <mergeCell ref="O24:P24"/>
    <mergeCell ref="B25:D25"/>
    <mergeCell ref="F25:G25"/>
    <mergeCell ref="H25:I25"/>
    <mergeCell ref="J25:N25"/>
    <mergeCell ref="O25:P25"/>
    <mergeCell ref="B26:D26"/>
    <mergeCell ref="F26:G26"/>
    <mergeCell ref="H26:I26"/>
    <mergeCell ref="J26:N26"/>
    <mergeCell ref="O26:P26"/>
    <mergeCell ref="B27:D27"/>
    <mergeCell ref="F27:G27"/>
    <mergeCell ref="H27:I27"/>
    <mergeCell ref="J27:N27"/>
    <mergeCell ref="O27:P27"/>
    <mergeCell ref="B28:D28"/>
    <mergeCell ref="F28:G28"/>
    <mergeCell ref="H28:I28"/>
    <mergeCell ref="J28:N28"/>
    <mergeCell ref="O28:P28"/>
    <mergeCell ref="B29:D29"/>
    <mergeCell ref="F29:G29"/>
    <mergeCell ref="H29:I29"/>
    <mergeCell ref="J29:N29"/>
    <mergeCell ref="O29:P29"/>
    <mergeCell ref="B30:D30"/>
    <mergeCell ref="F30:G30"/>
    <mergeCell ref="H30:I30"/>
    <mergeCell ref="J30:N30"/>
    <mergeCell ref="O30:P30"/>
    <mergeCell ref="B31:D31"/>
    <mergeCell ref="F31:G31"/>
    <mergeCell ref="H31:I31"/>
    <mergeCell ref="J31:N31"/>
    <mergeCell ref="O31:P31"/>
    <mergeCell ref="B32:D32"/>
    <mergeCell ref="F32:G32"/>
    <mergeCell ref="H32:I32"/>
    <mergeCell ref="J32:N32"/>
    <mergeCell ref="O32:P32"/>
    <mergeCell ref="B33:D33"/>
    <mergeCell ref="F33:G33"/>
    <mergeCell ref="H33:I33"/>
    <mergeCell ref="J33:N33"/>
    <mergeCell ref="O33:P33"/>
    <mergeCell ref="B34:D34"/>
    <mergeCell ref="F34:G34"/>
    <mergeCell ref="H34:I34"/>
    <mergeCell ref="J34:N34"/>
    <mergeCell ref="O34:P34"/>
    <mergeCell ref="B35:D35"/>
    <mergeCell ref="F35:G35"/>
    <mergeCell ref="H35:I35"/>
    <mergeCell ref="J35:N35"/>
    <mergeCell ref="O35:P35"/>
    <mergeCell ref="B36:D36"/>
    <mergeCell ref="F36:G36"/>
    <mergeCell ref="H36:I36"/>
    <mergeCell ref="J36:N36"/>
    <mergeCell ref="O36:P36"/>
    <mergeCell ref="B37:D37"/>
    <mergeCell ref="F37:G37"/>
    <mergeCell ref="H37:I37"/>
    <mergeCell ref="J37:N37"/>
    <mergeCell ref="O37:P37"/>
    <mergeCell ref="B38:D38"/>
    <mergeCell ref="F38:G38"/>
    <mergeCell ref="H38:I38"/>
    <mergeCell ref="J38:N38"/>
    <mergeCell ref="O38:P38"/>
    <mergeCell ref="B39:D39"/>
    <mergeCell ref="F39:G39"/>
    <mergeCell ref="H39:I39"/>
    <mergeCell ref="J39:N39"/>
    <mergeCell ref="O39:P39"/>
    <mergeCell ref="B40:D40"/>
    <mergeCell ref="F40:G40"/>
    <mergeCell ref="H40:I40"/>
    <mergeCell ref="J40:N40"/>
    <mergeCell ref="O40:P40"/>
    <mergeCell ref="B41:D41"/>
    <mergeCell ref="F41:G41"/>
    <mergeCell ref="H41:I41"/>
    <mergeCell ref="J41:N41"/>
    <mergeCell ref="O41:P41"/>
    <mergeCell ref="B42:D42"/>
    <mergeCell ref="F42:G42"/>
    <mergeCell ref="H42:I42"/>
    <mergeCell ref="J42:N42"/>
    <mergeCell ref="O42:P42"/>
    <mergeCell ref="B43:D43"/>
    <mergeCell ref="F43:G43"/>
    <mergeCell ref="H43:I43"/>
    <mergeCell ref="J43:N43"/>
    <mergeCell ref="O43:P43"/>
    <mergeCell ref="B44:D44"/>
    <mergeCell ref="F44:G44"/>
    <mergeCell ref="H44:I44"/>
    <mergeCell ref="J44:N44"/>
    <mergeCell ref="O44:P44"/>
    <mergeCell ref="B45:D45"/>
    <mergeCell ref="F45:G45"/>
    <mergeCell ref="H45:I45"/>
    <mergeCell ref="J45:N45"/>
    <mergeCell ref="O45:P45"/>
    <mergeCell ref="B46:D46"/>
    <mergeCell ref="F46:G46"/>
    <mergeCell ref="H46:I46"/>
    <mergeCell ref="J46:N46"/>
    <mergeCell ref="O46:P46"/>
    <mergeCell ref="B47:D47"/>
    <mergeCell ref="F47:G47"/>
    <mergeCell ref="H47:I47"/>
    <mergeCell ref="J47:N47"/>
    <mergeCell ref="O47:P47"/>
    <mergeCell ref="B48:D48"/>
    <mergeCell ref="F48:G48"/>
    <mergeCell ref="H48:I48"/>
    <mergeCell ref="J48:N48"/>
    <mergeCell ref="O48:P48"/>
    <mergeCell ref="B49:D49"/>
    <mergeCell ref="F49:G49"/>
    <mergeCell ref="H49:I49"/>
    <mergeCell ref="J49:N49"/>
    <mergeCell ref="O49:P49"/>
    <mergeCell ref="B50:D50"/>
    <mergeCell ref="F50:G50"/>
    <mergeCell ref="H50:I50"/>
    <mergeCell ref="J50:N50"/>
    <mergeCell ref="O50:P50"/>
    <mergeCell ref="B51:D51"/>
    <mergeCell ref="F51:G51"/>
    <mergeCell ref="H51:I51"/>
    <mergeCell ref="J51:N51"/>
    <mergeCell ref="O51:P51"/>
    <mergeCell ref="B52:D52"/>
    <mergeCell ref="F52:G52"/>
    <mergeCell ref="H52:I52"/>
    <mergeCell ref="J52:N52"/>
    <mergeCell ref="O52:P52"/>
    <mergeCell ref="B53:D53"/>
    <mergeCell ref="F53:G53"/>
    <mergeCell ref="H53:I53"/>
    <mergeCell ref="J53:N53"/>
    <mergeCell ref="O53:P53"/>
    <mergeCell ref="B54:D54"/>
    <mergeCell ref="F54:G54"/>
    <mergeCell ref="H54:I54"/>
    <mergeCell ref="J54:N54"/>
    <mergeCell ref="O54:P54"/>
    <mergeCell ref="B55:D55"/>
    <mergeCell ref="F55:G55"/>
    <mergeCell ref="H55:I55"/>
    <mergeCell ref="J55:N55"/>
    <mergeCell ref="O55:P55"/>
    <mergeCell ref="B56:D56"/>
    <mergeCell ref="F56:G56"/>
    <mergeCell ref="H56:I56"/>
    <mergeCell ref="J56:N56"/>
    <mergeCell ref="O56:P56"/>
    <mergeCell ref="B57:D57"/>
    <mergeCell ref="F57:G57"/>
    <mergeCell ref="H57:I57"/>
    <mergeCell ref="J57:N57"/>
    <mergeCell ref="O57:P57"/>
    <mergeCell ref="B58:D58"/>
    <mergeCell ref="F58:G58"/>
    <mergeCell ref="H58:I58"/>
    <mergeCell ref="J58:N58"/>
    <mergeCell ref="O58:P58"/>
    <mergeCell ref="B59:D59"/>
    <mergeCell ref="F59:G59"/>
    <mergeCell ref="H59:I59"/>
    <mergeCell ref="J59:N59"/>
    <mergeCell ref="O59:P59"/>
    <mergeCell ref="O60:P60"/>
    <mergeCell ref="B61:D61"/>
    <mergeCell ref="F61:G61"/>
    <mergeCell ref="H61:I61"/>
    <mergeCell ref="J61:N61"/>
    <mergeCell ref="O61:P61"/>
    <mergeCell ref="C2:N2"/>
    <mergeCell ref="B62:D62"/>
    <mergeCell ref="F62:G62"/>
    <mergeCell ref="H62:I62"/>
    <mergeCell ref="J62:N62"/>
    <mergeCell ref="O62:P62"/>
    <mergeCell ref="B60:D60"/>
    <mergeCell ref="F60:G60"/>
    <mergeCell ref="H60:I60"/>
    <mergeCell ref="J60:N60"/>
  </mergeCells>
  <printOptions/>
  <pageMargins left="0" right="0" top="0" bottom="0" header="0" footer="0"/>
  <pageSetup horizontalDpi="600" verticalDpi="600" orientation="landscape" paperSize="9" r:id="rId1"/>
  <headerFooter alignWithMargins="0">
    <oddFooter>&amp;L&amp;C&amp;R</oddFooter>
  </headerFooter>
  <ignoredErrors>
    <ignoredError sqref="V6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2023-12-05T13:13:44Z</dcterms:created>
  <dcterms:modified xsi:type="dcterms:W3CDTF">2023-12-07T14:05:54Z</dcterms:modified>
  <cp:category/>
  <cp:version/>
  <cp:contentType/>
  <cp:contentStatus/>
</cp:coreProperties>
</file>